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c/Downloads/"/>
    </mc:Choice>
  </mc:AlternateContent>
  <xr:revisionPtr revIDLastSave="0" documentId="13_ncr:1_{036F99E0-E855-B34B-A329-7ABC695016F3}" xr6:coauthVersionLast="47" xr6:coauthVersionMax="47" xr10:uidLastSave="{00000000-0000-0000-0000-000000000000}"/>
  <bookViews>
    <workbookView xWindow="-120" yWindow="500" windowWidth="28920" windowHeight="16080" xr2:uid="{1E548797-2A88-4E30-B724-9F261AEBE63B}"/>
  </bookViews>
  <sheets>
    <sheet name="Meccsek - vasárnap" sheetId="17" r:id="rId1"/>
    <sheet name="Nevezők" sheetId="1" r:id="rId2"/>
    <sheet name="Végzett - 35+" sheetId="3" r:id="rId3"/>
    <sheet name="Végzett - 40+" sheetId="4" r:id="rId4"/>
    <sheet name="45+" sheetId="15" r:id="rId5"/>
    <sheet name="N35+" sheetId="7" r:id="rId6"/>
    <sheet name="N50+" sheetId="8" r:id="rId7"/>
    <sheet name="50+" sheetId="16" r:id="rId8"/>
    <sheet name="55+" sheetId="12" r:id="rId9"/>
    <sheet name="60+" sheetId="13" r:id="rId10"/>
    <sheet name="65+" sheetId="14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8" l="1"/>
  <c r="L12" i="8"/>
  <c r="L11" i="8"/>
  <c r="L10" i="8"/>
  <c r="L17" i="7"/>
  <c r="L16" i="7"/>
  <c r="L15" i="7"/>
  <c r="L14" i="7"/>
  <c r="A11" i="16"/>
  <c r="A6" i="4"/>
  <c r="L12" i="16"/>
  <c r="F12" i="16"/>
  <c r="A12" i="16"/>
  <c r="L11" i="16"/>
  <c r="F11" i="16"/>
  <c r="L10" i="16"/>
  <c r="F10" i="16"/>
  <c r="A10" i="16"/>
  <c r="L7" i="16"/>
  <c r="F7" i="16"/>
  <c r="L6" i="16"/>
  <c r="F6" i="16"/>
  <c r="A6" i="16"/>
  <c r="L5" i="16"/>
  <c r="F5" i="16"/>
  <c r="A5" i="16"/>
  <c r="L4" i="16"/>
  <c r="F4" i="16"/>
  <c r="A4" i="16"/>
  <c r="F11" i="15"/>
  <c r="A11" i="15"/>
  <c r="K10" i="15"/>
  <c r="F10" i="15"/>
  <c r="A10" i="15"/>
  <c r="K9" i="15"/>
  <c r="F9" i="15"/>
  <c r="A9" i="15"/>
  <c r="K6" i="15"/>
  <c r="K5" i="15"/>
  <c r="F5" i="15"/>
  <c r="A5" i="15"/>
  <c r="K4" i="15"/>
  <c r="F4" i="15"/>
  <c r="A4" i="15"/>
  <c r="K3" i="15"/>
  <c r="F3" i="15"/>
  <c r="A3" i="15"/>
  <c r="G5" i="14" l="1"/>
  <c r="A5" i="14"/>
  <c r="G4" i="14"/>
  <c r="A4" i="14"/>
  <c r="G3" i="14"/>
  <c r="A3" i="14"/>
  <c r="A29" i="13"/>
  <c r="A28" i="13"/>
  <c r="A27" i="13"/>
  <c r="A6" i="13"/>
  <c r="A5" i="13"/>
  <c r="G5" i="13"/>
  <c r="A4" i="13"/>
  <c r="G4" i="13"/>
  <c r="A3" i="13"/>
  <c r="G3" i="13"/>
  <c r="A7" i="12"/>
  <c r="A6" i="12"/>
  <c r="A5" i="12"/>
  <c r="A4" i="12"/>
  <c r="A3" i="12"/>
  <c r="A6" i="8"/>
  <c r="A5" i="8"/>
  <c r="A4" i="8"/>
  <c r="A3" i="8"/>
  <c r="A6" i="7"/>
  <c r="A5" i="7"/>
  <c r="A4" i="7"/>
  <c r="A3" i="7"/>
  <c r="A7" i="4" l="1"/>
  <c r="A5" i="4"/>
  <c r="A4" i="4"/>
  <c r="A3" i="4"/>
  <c r="A5" i="3"/>
  <c r="A4" i="3"/>
  <c r="A3" i="3"/>
  <c r="I19" i="1"/>
  <c r="H19" i="1"/>
  <c r="G19" i="1"/>
  <c r="F19" i="1"/>
  <c r="E19" i="1"/>
  <c r="D19" i="1"/>
  <c r="C19" i="1"/>
  <c r="B19" i="1"/>
  <c r="A19" i="1"/>
</calcChain>
</file>

<file path=xl/sharedStrings.xml><?xml version="1.0" encoding="utf-8"?>
<sst xmlns="http://schemas.openxmlformats.org/spreadsheetml/2006/main" count="454" uniqueCount="161">
  <si>
    <t>Férfi</t>
  </si>
  <si>
    <t>35+</t>
  </si>
  <si>
    <t>45+</t>
  </si>
  <si>
    <t>55+</t>
  </si>
  <si>
    <t>Női</t>
  </si>
  <si>
    <t>65+</t>
  </si>
  <si>
    <t>György Melinda</t>
  </si>
  <si>
    <t>Kékesi Zsuzsanna</t>
  </si>
  <si>
    <t>NISSAN MASTERS EGYÉNI ORSZÁGOS BAJNOKSÁG - Szeged (2023.05.27)</t>
  </si>
  <si>
    <t>40+</t>
  </si>
  <si>
    <t>50+</t>
  </si>
  <si>
    <t>60+</t>
  </si>
  <si>
    <t>Pásztor Gergely</t>
  </si>
  <si>
    <t>Sódar László</t>
  </si>
  <si>
    <t>Baksai Lajos</t>
  </si>
  <si>
    <t>Gáti András</t>
  </si>
  <si>
    <t xml:space="preserve">Babos Piroska </t>
  </si>
  <si>
    <t>Kozma János</t>
  </si>
  <si>
    <t>Nagyiványi György</t>
  </si>
  <si>
    <t>Rabi Illés</t>
  </si>
  <si>
    <t>Laskai Zoltán</t>
  </si>
  <si>
    <t>Fábián Mónika</t>
  </si>
  <si>
    <t>Polczer Rajmund</t>
  </si>
  <si>
    <t>Tóth Péter</t>
  </si>
  <si>
    <t>Országh Péter</t>
  </si>
  <si>
    <t>Petrovics Sándor</t>
  </si>
  <si>
    <t>Makra Roland</t>
  </si>
  <si>
    <t>Szécsi Dávid</t>
  </si>
  <si>
    <t>Rubányi Péter</t>
  </si>
  <si>
    <t>Petrusz János</t>
  </si>
  <si>
    <t>Termel Kati</t>
  </si>
  <si>
    <t>Vas Károly</t>
  </si>
  <si>
    <t>Klujber Norbert</t>
  </si>
  <si>
    <t>Pavlovsky Albert</t>
  </si>
  <si>
    <t>Tóth Ferenc</t>
  </si>
  <si>
    <t>Krasznai Gábor</t>
  </si>
  <si>
    <t>Nagy Péter Bálint</t>
  </si>
  <si>
    <t>Sipos Ferenc</t>
  </si>
  <si>
    <t>Tolmácsi Zoltán</t>
  </si>
  <si>
    <t>Pálka István</t>
  </si>
  <si>
    <t>Wéber Julianna</t>
  </si>
  <si>
    <t>Monda László</t>
  </si>
  <si>
    <t>Simon Tamás</t>
  </si>
  <si>
    <t>Szalay Zsolt</t>
  </si>
  <si>
    <t>Dencsi Dezső</t>
  </si>
  <si>
    <t>Valló Zoltán</t>
  </si>
  <si>
    <t>Karanyicz Balázs</t>
  </si>
  <si>
    <t>Nagy Zsolt</t>
  </si>
  <si>
    <t>Sági István</t>
  </si>
  <si>
    <t>Sárai Viktor</t>
  </si>
  <si>
    <t>Tóth Viktor</t>
  </si>
  <si>
    <t>Király Zsolt</t>
  </si>
  <si>
    <t>Kovács Zsolt</t>
  </si>
  <si>
    <t>Bednár László</t>
  </si>
  <si>
    <t>Guti Judit</t>
  </si>
  <si>
    <t>Ferenczi István</t>
  </si>
  <si>
    <t>Báthonyi Richárd</t>
  </si>
  <si>
    <t>Szabóky Márton</t>
  </si>
  <si>
    <t>Károlyi Tibor</t>
  </si>
  <si>
    <t>Mentus Szabolcs</t>
  </si>
  <si>
    <t>Lalia Gábor</t>
  </si>
  <si>
    <t>A csoport</t>
  </si>
  <si>
    <t>B csoport</t>
  </si>
  <si>
    <t>C csoport</t>
  </si>
  <si>
    <t>1 - 3 helyezésért</t>
  </si>
  <si>
    <t>4 - 6 helyezésért</t>
  </si>
  <si>
    <t>7 - 9 helyezésért</t>
  </si>
  <si>
    <t>1 - 4 helyért</t>
  </si>
  <si>
    <t>Pavlovszky Albert</t>
  </si>
  <si>
    <t xml:space="preserve"> 1 - 4 helyért</t>
  </si>
  <si>
    <t xml:space="preserve"> - </t>
  </si>
  <si>
    <t>Bolyós Erika</t>
  </si>
  <si>
    <t>10 - 11 helyért</t>
  </si>
  <si>
    <t>50+ kategória 10:00 kezd!</t>
  </si>
  <si>
    <t>10:30</t>
  </si>
  <si>
    <t>11:00</t>
  </si>
  <si>
    <t>11:30</t>
  </si>
  <si>
    <t>12:00</t>
  </si>
  <si>
    <t>12:30</t>
  </si>
  <si>
    <t>13:00</t>
  </si>
  <si>
    <t>13:30</t>
  </si>
  <si>
    <t>14:00</t>
  </si>
  <si>
    <t>14:30</t>
  </si>
  <si>
    <t>7 - 10 helyezésért</t>
  </si>
  <si>
    <t>3/0</t>
  </si>
  <si>
    <t>0/3</t>
  </si>
  <si>
    <t>3/1</t>
  </si>
  <si>
    <t>1/3</t>
  </si>
  <si>
    <t>2/3</t>
  </si>
  <si>
    <t>15:00</t>
  </si>
  <si>
    <t>-</t>
  </si>
  <si>
    <r>
      <t xml:space="preserve">Mentus Szabolcs </t>
    </r>
    <r>
      <rPr>
        <b/>
        <sz val="12"/>
        <rFont val="Arial"/>
        <family val="2"/>
      </rPr>
      <t>visszalépett</t>
    </r>
  </si>
  <si>
    <r>
      <t xml:space="preserve">Pásztor Gergely - </t>
    </r>
    <r>
      <rPr>
        <b/>
        <sz val="12"/>
        <rFont val="Arial"/>
        <family val="2"/>
      </rPr>
      <t>sérült</t>
    </r>
  </si>
  <si>
    <t>15:30</t>
  </si>
  <si>
    <t>16:30</t>
  </si>
  <si>
    <t xml:space="preserve"> </t>
  </si>
  <si>
    <t>3 --- 2</t>
  </si>
  <si>
    <t>3/2</t>
  </si>
  <si>
    <t>1.</t>
  </si>
  <si>
    <t>2.</t>
  </si>
  <si>
    <t>3.</t>
  </si>
  <si>
    <t>4.</t>
  </si>
  <si>
    <t>5.</t>
  </si>
  <si>
    <t>Kékesi</t>
  </si>
  <si>
    <t>Fábián</t>
  </si>
  <si>
    <t>Termel</t>
  </si>
  <si>
    <t>György</t>
  </si>
  <si>
    <t>Szettek</t>
  </si>
  <si>
    <t>egymás ellen: Termel</t>
  </si>
  <si>
    <t>Babos</t>
  </si>
  <si>
    <t>Wéber</t>
  </si>
  <si>
    <t>Bolyós</t>
  </si>
  <si>
    <t>Guti</t>
  </si>
  <si>
    <t>Babos Piroska</t>
  </si>
  <si>
    <t>Kategória</t>
  </si>
  <si>
    <t>Hazai</t>
  </si>
  <si>
    <t>Vendég</t>
  </si>
  <si>
    <t>Petrovics</t>
  </si>
  <si>
    <t>Tolmácsi</t>
  </si>
  <si>
    <t>Típus</t>
  </si>
  <si>
    <t>körmérkőzés</t>
  </si>
  <si>
    <t>Időpont</t>
  </si>
  <si>
    <t>Valló</t>
  </si>
  <si>
    <t>Kozma</t>
  </si>
  <si>
    <t>Klujber</t>
  </si>
  <si>
    <t>Karanyicz</t>
  </si>
  <si>
    <t>Sipos</t>
  </si>
  <si>
    <t>Simon</t>
  </si>
  <si>
    <t>svájc</t>
  </si>
  <si>
    <t>N35+</t>
  </si>
  <si>
    <t>DÖNTŐ</t>
  </si>
  <si>
    <t>BRONZ</t>
  </si>
  <si>
    <t>N50+</t>
  </si>
  <si>
    <t>Rabi</t>
  </si>
  <si>
    <t>Szalay</t>
  </si>
  <si>
    <t>Kovács</t>
  </si>
  <si>
    <t>Bednár</t>
  </si>
  <si>
    <t>Báthonyi</t>
  </si>
  <si>
    <t>Polczer</t>
  </si>
  <si>
    <t>Gáti</t>
  </si>
  <si>
    <t>Pavlovszki</t>
  </si>
  <si>
    <t>Laskai</t>
  </si>
  <si>
    <t>Pálka</t>
  </si>
  <si>
    <t>Krasznai</t>
  </si>
  <si>
    <t>Nagy Péter</t>
  </si>
  <si>
    <t>Király</t>
  </si>
  <si>
    <t>Nagyiványi</t>
  </si>
  <si>
    <t>Rubányi</t>
  </si>
  <si>
    <t>Tóth</t>
  </si>
  <si>
    <t>Sódar</t>
  </si>
  <si>
    <t>Vas</t>
  </si>
  <si>
    <t>Károlyi</t>
  </si>
  <si>
    <t>Dencsi</t>
  </si>
  <si>
    <t>Baksai</t>
  </si>
  <si>
    <t>Petrusz</t>
  </si>
  <si>
    <t>Monda</t>
  </si>
  <si>
    <t>Sorrend</t>
  </si>
  <si>
    <t>Sárai Viktor - vasárnaptól visszalépett</t>
  </si>
  <si>
    <t>Lalia Gábor - vasárnaptól visszalépett</t>
  </si>
  <si>
    <t>Ferenczi István - visszalépett</t>
  </si>
  <si>
    <t>Pálya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</si>
</sst>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8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A4C2F4"/>
        <bgColor indexed="64"/>
      </patternFill>
    </fill>
    <fill>
      <patternFill patternType="solid">
        <fgColor rgb="FFEA99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33">
    <border>
      <left/>
      <right/>
      <top/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thick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0">
    <xf numFmtId="0" fontId="0" fillId="0" borderId="0" xfId="0"/>
    <xf numFmtId="0" fontId="3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3" borderId="6" xfId="0" applyFont="1" applyFill="1" applyBorder="1" applyAlignment="1">
      <alignment horizontal="center" vertical="center" wrapText="1"/>
    </xf>
    <xf numFmtId="0" fontId="4" fillId="4" borderId="10" xfId="1" applyFill="1" applyBorder="1"/>
    <xf numFmtId="0" fontId="5" fillId="0" borderId="11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49" fontId="6" fillId="4" borderId="14" xfId="1" applyNumberFormat="1" applyFont="1" applyFill="1" applyBorder="1" applyAlignment="1">
      <alignment horizontal="center" vertical="center"/>
    </xf>
    <xf numFmtId="49" fontId="6" fillId="0" borderId="14" xfId="1" applyNumberFormat="1" applyFont="1" applyBorder="1" applyAlignment="1">
      <alignment horizontal="center" vertical="center"/>
    </xf>
    <xf numFmtId="49" fontId="6" fillId="0" borderId="15" xfId="1" applyNumberFormat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 wrapText="1"/>
    </xf>
    <xf numFmtId="49" fontId="6" fillId="0" borderId="17" xfId="1" applyNumberFormat="1" applyFont="1" applyBorder="1" applyAlignment="1">
      <alignment horizontal="center" vertical="center"/>
    </xf>
    <xf numFmtId="49" fontId="6" fillId="4" borderId="18" xfId="1" applyNumberFormat="1" applyFont="1" applyFill="1" applyBorder="1" applyAlignment="1">
      <alignment horizontal="center" vertical="center"/>
    </xf>
    <xf numFmtId="0" fontId="5" fillId="0" borderId="19" xfId="1" applyFont="1" applyBorder="1" applyAlignment="1">
      <alignment horizontal="center" vertical="center" wrapText="1"/>
    </xf>
    <xf numFmtId="49" fontId="6" fillId="0" borderId="20" xfId="1" applyNumberFormat="1" applyFont="1" applyBorder="1" applyAlignment="1">
      <alignment horizontal="center" vertical="center"/>
    </xf>
    <xf numFmtId="49" fontId="6" fillId="0" borderId="21" xfId="1" applyNumberFormat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 wrapText="1"/>
    </xf>
    <xf numFmtId="49" fontId="6" fillId="0" borderId="23" xfId="1" applyNumberFormat="1" applyFont="1" applyBorder="1" applyAlignment="1">
      <alignment horizontal="center" vertical="center"/>
    </xf>
    <xf numFmtId="49" fontId="6" fillId="4" borderId="24" xfId="1" applyNumberFormat="1" applyFont="1" applyFill="1" applyBorder="1" applyAlignment="1">
      <alignment horizontal="center" vertical="center"/>
    </xf>
    <xf numFmtId="0" fontId="4" fillId="0" borderId="0" xfId="1"/>
    <xf numFmtId="0" fontId="7" fillId="0" borderId="0" xfId="1" applyFont="1" applyAlignment="1">
      <alignment horizontal="center" vertical="center"/>
    </xf>
    <xf numFmtId="0" fontId="5" fillId="0" borderId="25" xfId="1" applyFont="1" applyBorder="1" applyAlignment="1">
      <alignment horizontal="center" vertical="center" wrapText="1"/>
    </xf>
    <xf numFmtId="49" fontId="6" fillId="0" borderId="26" xfId="1" applyNumberFormat="1" applyFont="1" applyBorder="1" applyAlignment="1">
      <alignment horizontal="center" vertical="center"/>
    </xf>
    <xf numFmtId="0" fontId="5" fillId="0" borderId="27" xfId="1" applyFont="1" applyBorder="1" applyAlignment="1">
      <alignment horizontal="center" vertical="center" wrapText="1"/>
    </xf>
    <xf numFmtId="49" fontId="6" fillId="0" borderId="28" xfId="1" applyNumberFormat="1" applyFont="1" applyBorder="1" applyAlignment="1">
      <alignment horizontal="center" vertical="center"/>
    </xf>
    <xf numFmtId="49" fontId="6" fillId="5" borderId="28" xfId="1" applyNumberFormat="1" applyFont="1" applyFill="1" applyBorder="1" applyAlignment="1">
      <alignment horizontal="center" vertical="center"/>
    </xf>
    <xf numFmtId="49" fontId="6" fillId="4" borderId="29" xfId="1" applyNumberFormat="1" applyFont="1" applyFill="1" applyBorder="1" applyAlignment="1">
      <alignment horizontal="center" vertical="center"/>
    </xf>
    <xf numFmtId="49" fontId="6" fillId="0" borderId="30" xfId="1" applyNumberFormat="1" applyFont="1" applyBorder="1" applyAlignment="1">
      <alignment horizontal="center" vertical="center"/>
    </xf>
    <xf numFmtId="49" fontId="6" fillId="0" borderId="31" xfId="1" applyNumberFormat="1" applyFont="1" applyBorder="1" applyAlignment="1">
      <alignment horizontal="center" vertical="center"/>
    </xf>
    <xf numFmtId="0" fontId="9" fillId="0" borderId="14" xfId="1" applyFont="1" applyBorder="1" applyAlignment="1">
      <alignment vertical="center"/>
    </xf>
    <xf numFmtId="0" fontId="4" fillId="0" borderId="0" xfId="1" applyAlignment="1">
      <alignment horizontal="center" vertical="center"/>
    </xf>
    <xf numFmtId="0" fontId="9" fillId="0" borderId="14" xfId="1" applyFont="1" applyBorder="1" applyAlignment="1">
      <alignment horizontal="right" vertical="center"/>
    </xf>
    <xf numFmtId="0" fontId="5" fillId="4" borderId="10" xfId="1" applyFont="1" applyFill="1" applyBorder="1" applyAlignment="1">
      <alignment horizontal="center" vertical="center"/>
    </xf>
    <xf numFmtId="49" fontId="5" fillId="4" borderId="14" xfId="1" applyNumberFormat="1" applyFont="1" applyFill="1" applyBorder="1" applyAlignment="1">
      <alignment horizontal="center" vertical="center"/>
    </xf>
    <xf numFmtId="49" fontId="5" fillId="0" borderId="14" xfId="1" applyNumberFormat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5" fillId="6" borderId="18" xfId="1" applyFont="1" applyFill="1" applyBorder="1" applyAlignment="1">
      <alignment horizontal="center" vertical="center"/>
    </xf>
    <xf numFmtId="49" fontId="5" fillId="6" borderId="14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49" fontId="6" fillId="0" borderId="0" xfId="1" applyNumberFormat="1" applyFont="1" applyAlignment="1">
      <alignment horizontal="center" vertical="center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7" fillId="0" borderId="9" xfId="1" applyFont="1" applyBorder="1" applyAlignment="1">
      <alignment horizontal="center" vertical="center"/>
    </xf>
    <xf numFmtId="0" fontId="8" fillId="0" borderId="0" xfId="1" applyFont="1" applyAlignment="1">
      <alignment horizontal="center"/>
    </xf>
    <xf numFmtId="0" fontId="7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0" xfId="1" applyFont="1" applyAlignment="1">
      <alignment horizontal="center"/>
    </xf>
    <xf numFmtId="0" fontId="4" fillId="0" borderId="26" xfId="1" applyBorder="1" applyAlignment="1">
      <alignment horizontal="left" vertical="center"/>
    </xf>
    <xf numFmtId="0" fontId="4" fillId="0" borderId="32" xfId="1" applyBorder="1" applyAlignment="1">
      <alignment horizontal="left" vertical="center"/>
    </xf>
    <xf numFmtId="0" fontId="4" fillId="0" borderId="26" xfId="1" applyBorder="1" applyAlignment="1">
      <alignment horizontal="right" vertical="center"/>
    </xf>
    <xf numFmtId="0" fontId="4" fillId="0" borderId="32" xfId="1" applyBorder="1" applyAlignment="1">
      <alignment horizontal="right" vertical="center"/>
    </xf>
    <xf numFmtId="0" fontId="10" fillId="0" borderId="9" xfId="1" applyFont="1" applyBorder="1" applyAlignment="1">
      <alignment horizontal="center" vertical="center"/>
    </xf>
    <xf numFmtId="49" fontId="6" fillId="7" borderId="14" xfId="1" applyNumberFormat="1" applyFont="1" applyFill="1" applyBorder="1" applyAlignment="1">
      <alignment horizontal="center" vertical="center"/>
    </xf>
    <xf numFmtId="49" fontId="6" fillId="8" borderId="14" xfId="1" applyNumberFormat="1" applyFont="1" applyFill="1" applyBorder="1" applyAlignment="1">
      <alignment horizontal="center" vertical="center"/>
    </xf>
    <xf numFmtId="16" fontId="5" fillId="0" borderId="17" xfId="1" applyNumberFormat="1" applyFont="1" applyBorder="1" applyAlignment="1">
      <alignment horizontal="center" vertical="center"/>
    </xf>
    <xf numFmtId="0" fontId="4" fillId="0" borderId="0" xfId="1" applyAlignment="1">
      <alignment horizontal="center" wrapText="1"/>
    </xf>
    <xf numFmtId="0" fontId="15" fillId="0" borderId="0" xfId="0" applyFont="1"/>
    <xf numFmtId="0" fontId="16" fillId="0" borderId="0" xfId="0" applyFont="1"/>
    <xf numFmtId="0" fontId="17" fillId="0" borderId="0" xfId="0" applyFont="1"/>
    <xf numFmtId="20" fontId="0" fillId="0" borderId="0" xfId="0" applyNumberFormat="1"/>
    <xf numFmtId="0" fontId="18" fillId="0" borderId="0" xfId="1" applyFont="1"/>
  </cellXfs>
  <cellStyles count="2">
    <cellStyle name="Normál" xfId="0" builtinId="0"/>
    <cellStyle name="Normál 2" xfId="1" xr:uid="{6243849B-5F76-44E7-A3C3-A35CFD8E39A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24EA9-5679-8547-BAA5-F1B6EF93714E}">
  <dimension ref="A1:U32"/>
  <sheetViews>
    <sheetView tabSelected="1" workbookViewId="0">
      <selection activeCell="I9" sqref="I9"/>
    </sheetView>
  </sheetViews>
  <sheetFormatPr baseColWidth="10" defaultRowHeight="15" x14ac:dyDescent="0.2"/>
  <sheetData>
    <row r="1" spans="1:16" x14ac:dyDescent="0.2">
      <c r="A1" s="65" t="s">
        <v>156</v>
      </c>
      <c r="B1" s="65" t="s">
        <v>114</v>
      </c>
      <c r="C1" s="65" t="s">
        <v>115</v>
      </c>
      <c r="D1" s="65" t="s">
        <v>116</v>
      </c>
      <c r="E1" s="65" t="s">
        <v>119</v>
      </c>
      <c r="F1" s="65" t="s">
        <v>121</v>
      </c>
      <c r="G1" s="65" t="s">
        <v>160</v>
      </c>
    </row>
    <row r="2" spans="1:16" x14ac:dyDescent="0.2">
      <c r="A2">
        <v>1</v>
      </c>
      <c r="B2" s="66" t="s">
        <v>3</v>
      </c>
      <c r="C2" s="66" t="s">
        <v>144</v>
      </c>
      <c r="D2" s="66" t="s">
        <v>145</v>
      </c>
      <c r="E2" s="67" t="s">
        <v>120</v>
      </c>
      <c r="F2" s="68">
        <v>0.41666666666666669</v>
      </c>
      <c r="G2">
        <v>1</v>
      </c>
    </row>
    <row r="3" spans="1:16" x14ac:dyDescent="0.2">
      <c r="A3">
        <v>2</v>
      </c>
      <c r="B3" s="66" t="s">
        <v>3</v>
      </c>
      <c r="C3" s="66" t="s">
        <v>142</v>
      </c>
      <c r="D3" s="66" t="s">
        <v>143</v>
      </c>
      <c r="E3" s="67" t="s">
        <v>120</v>
      </c>
      <c r="F3" s="68">
        <v>0.41666666666666669</v>
      </c>
      <c r="G3">
        <v>2</v>
      </c>
    </row>
    <row r="4" spans="1:16" x14ac:dyDescent="0.2">
      <c r="A4">
        <v>3</v>
      </c>
      <c r="B4" s="67" t="s">
        <v>5</v>
      </c>
      <c r="C4" s="66" t="s">
        <v>153</v>
      </c>
      <c r="D4" s="66" t="s">
        <v>155</v>
      </c>
      <c r="E4" s="67" t="s">
        <v>120</v>
      </c>
      <c r="F4" s="68">
        <v>0.41666666666666669</v>
      </c>
      <c r="G4">
        <v>4</v>
      </c>
    </row>
    <row r="5" spans="1:16" x14ac:dyDescent="0.2">
      <c r="A5">
        <v>4</v>
      </c>
      <c r="B5" s="66" t="s">
        <v>10</v>
      </c>
      <c r="C5" s="66" t="s">
        <v>136</v>
      </c>
      <c r="D5" s="66" t="s">
        <v>138</v>
      </c>
      <c r="E5" s="67" t="s">
        <v>120</v>
      </c>
      <c r="F5" s="68">
        <v>0.41666666666666669</v>
      </c>
      <c r="G5">
        <v>3</v>
      </c>
    </row>
    <row r="6" spans="1:16" x14ac:dyDescent="0.2">
      <c r="A6">
        <v>5</v>
      </c>
      <c r="B6" s="66" t="s">
        <v>2</v>
      </c>
      <c r="C6" s="66" t="s">
        <v>123</v>
      </c>
      <c r="D6" s="66" t="s">
        <v>125</v>
      </c>
      <c r="E6" s="67" t="s">
        <v>120</v>
      </c>
      <c r="F6" s="68">
        <v>0.4375</v>
      </c>
      <c r="G6">
        <v>2</v>
      </c>
      <c r="P6" s="66"/>
    </row>
    <row r="7" spans="1:16" x14ac:dyDescent="0.2">
      <c r="A7">
        <v>6</v>
      </c>
      <c r="B7" s="66" t="s">
        <v>10</v>
      </c>
      <c r="C7" s="66" t="s">
        <v>133</v>
      </c>
      <c r="D7" s="66" t="s">
        <v>134</v>
      </c>
      <c r="E7" s="67" t="s">
        <v>120</v>
      </c>
      <c r="F7" s="68">
        <v>0.4375</v>
      </c>
      <c r="G7">
        <v>1</v>
      </c>
    </row>
    <row r="8" spans="1:16" x14ac:dyDescent="0.2">
      <c r="A8">
        <v>7</v>
      </c>
      <c r="B8" s="66" t="s">
        <v>2</v>
      </c>
      <c r="C8" s="66" t="s">
        <v>117</v>
      </c>
      <c r="D8" s="66" t="s">
        <v>122</v>
      </c>
      <c r="E8" s="67" t="s">
        <v>120</v>
      </c>
      <c r="F8" s="68">
        <v>0.4375</v>
      </c>
      <c r="G8">
        <v>3</v>
      </c>
    </row>
    <row r="9" spans="1:16" x14ac:dyDescent="0.2">
      <c r="A9">
        <v>8</v>
      </c>
      <c r="B9" s="66" t="s">
        <v>10</v>
      </c>
      <c r="C9" s="66" t="s">
        <v>140</v>
      </c>
      <c r="D9" s="66" t="s">
        <v>141</v>
      </c>
      <c r="E9" s="67" t="s">
        <v>120</v>
      </c>
      <c r="F9" s="68">
        <v>0.4375</v>
      </c>
      <c r="G9">
        <v>4</v>
      </c>
    </row>
    <row r="10" spans="1:16" x14ac:dyDescent="0.2">
      <c r="A10">
        <v>9</v>
      </c>
      <c r="B10" s="66" t="s">
        <v>11</v>
      </c>
      <c r="C10" s="66" t="s">
        <v>150</v>
      </c>
      <c r="D10" s="66" t="s">
        <v>151</v>
      </c>
      <c r="E10" s="67" t="s">
        <v>120</v>
      </c>
      <c r="F10" s="68">
        <v>0.45833333333333331</v>
      </c>
      <c r="G10">
        <v>2</v>
      </c>
    </row>
    <row r="11" spans="1:16" x14ac:dyDescent="0.2">
      <c r="A11">
        <v>10</v>
      </c>
      <c r="B11" s="66" t="s">
        <v>2</v>
      </c>
      <c r="C11" s="66" t="s">
        <v>126</v>
      </c>
      <c r="D11" s="66" t="s">
        <v>127</v>
      </c>
      <c r="E11" s="66" t="s">
        <v>128</v>
      </c>
      <c r="F11" s="68">
        <v>0.45833333333333331</v>
      </c>
      <c r="G11">
        <v>4</v>
      </c>
    </row>
    <row r="12" spans="1:16" x14ac:dyDescent="0.2">
      <c r="A12">
        <v>11</v>
      </c>
      <c r="B12" s="66" t="s">
        <v>132</v>
      </c>
      <c r="C12" s="66" t="s">
        <v>110</v>
      </c>
      <c r="D12" s="66" t="s">
        <v>111</v>
      </c>
      <c r="E12" s="67" t="s">
        <v>131</v>
      </c>
      <c r="F12" s="68">
        <v>0.45833333333333331</v>
      </c>
      <c r="G12">
        <v>3</v>
      </c>
    </row>
    <row r="13" spans="1:16" x14ac:dyDescent="0.2">
      <c r="A13">
        <v>12</v>
      </c>
      <c r="B13" s="66" t="s">
        <v>11</v>
      </c>
      <c r="C13" s="66" t="s">
        <v>148</v>
      </c>
      <c r="D13" s="66" t="s">
        <v>149</v>
      </c>
      <c r="E13" s="67" t="s">
        <v>131</v>
      </c>
      <c r="F13" s="68">
        <v>0.45833333333333331</v>
      </c>
      <c r="G13">
        <v>1</v>
      </c>
    </row>
    <row r="14" spans="1:16" x14ac:dyDescent="0.2">
      <c r="A14">
        <v>13</v>
      </c>
      <c r="B14" s="66" t="s">
        <v>129</v>
      </c>
      <c r="C14" s="66" t="s">
        <v>105</v>
      </c>
      <c r="D14" s="66" t="s">
        <v>106</v>
      </c>
      <c r="E14" s="67" t="s">
        <v>131</v>
      </c>
      <c r="F14" s="68">
        <v>0.47916666666666669</v>
      </c>
      <c r="G14">
        <v>2</v>
      </c>
    </row>
    <row r="15" spans="1:16" x14ac:dyDescent="0.2">
      <c r="A15">
        <v>14</v>
      </c>
      <c r="B15" s="67" t="s">
        <v>5</v>
      </c>
      <c r="C15" s="66" t="s">
        <v>154</v>
      </c>
      <c r="D15" s="66" t="s">
        <v>155</v>
      </c>
      <c r="E15" s="67" t="s">
        <v>120</v>
      </c>
      <c r="F15" s="68">
        <v>0.47916666666666669</v>
      </c>
      <c r="G15">
        <v>4</v>
      </c>
    </row>
    <row r="16" spans="1:16" x14ac:dyDescent="0.2">
      <c r="A16">
        <v>15</v>
      </c>
      <c r="B16" s="66" t="s">
        <v>2</v>
      </c>
      <c r="C16" s="66" t="s">
        <v>125</v>
      </c>
      <c r="D16" s="66" t="s">
        <v>124</v>
      </c>
      <c r="E16" s="67" t="s">
        <v>120</v>
      </c>
      <c r="F16" s="68">
        <v>0.47916666666666669</v>
      </c>
      <c r="G16">
        <v>1</v>
      </c>
    </row>
    <row r="17" spans="1:21" x14ac:dyDescent="0.2">
      <c r="A17">
        <v>16</v>
      </c>
      <c r="B17" s="66" t="s">
        <v>10</v>
      </c>
      <c r="C17" s="66" t="s">
        <v>137</v>
      </c>
      <c r="D17" s="66" t="s">
        <v>138</v>
      </c>
      <c r="E17" s="67" t="s">
        <v>120</v>
      </c>
      <c r="F17" s="68">
        <v>0.47916666666666669</v>
      </c>
      <c r="G17">
        <v>3</v>
      </c>
    </row>
    <row r="18" spans="1:21" x14ac:dyDescent="0.2">
      <c r="A18">
        <v>17</v>
      </c>
      <c r="B18" s="66" t="s">
        <v>2</v>
      </c>
      <c r="C18" s="66" t="s">
        <v>118</v>
      </c>
      <c r="D18" s="66" t="s">
        <v>122</v>
      </c>
      <c r="E18" s="67" t="s">
        <v>120</v>
      </c>
      <c r="F18" s="68">
        <v>0.5</v>
      </c>
    </row>
    <row r="19" spans="1:21" x14ac:dyDescent="0.2">
      <c r="A19">
        <v>18</v>
      </c>
      <c r="B19" s="66" t="s">
        <v>11</v>
      </c>
      <c r="C19" s="66" t="s">
        <v>146</v>
      </c>
      <c r="D19" s="66" t="s">
        <v>147</v>
      </c>
      <c r="E19" s="66" t="s">
        <v>130</v>
      </c>
      <c r="F19" s="68">
        <v>0.5</v>
      </c>
      <c r="G19">
        <v>2</v>
      </c>
      <c r="Q19" s="66"/>
      <c r="R19" s="66"/>
      <c r="S19" s="66"/>
      <c r="T19" s="67"/>
      <c r="U19" s="66"/>
    </row>
    <row r="20" spans="1:21" x14ac:dyDescent="0.2">
      <c r="A20">
        <v>19</v>
      </c>
      <c r="B20" s="66" t="s">
        <v>10</v>
      </c>
      <c r="C20" s="66" t="s">
        <v>139</v>
      </c>
      <c r="D20" s="66" t="s">
        <v>141</v>
      </c>
      <c r="E20" s="67" t="s">
        <v>120</v>
      </c>
      <c r="F20" s="68">
        <v>0.5</v>
      </c>
    </row>
    <row r="21" spans="1:21" x14ac:dyDescent="0.2">
      <c r="A21">
        <v>20</v>
      </c>
      <c r="B21" s="66" t="s">
        <v>10</v>
      </c>
      <c r="C21" s="66" t="s">
        <v>134</v>
      </c>
      <c r="D21" s="66" t="s">
        <v>135</v>
      </c>
      <c r="E21" s="67" t="s">
        <v>120</v>
      </c>
      <c r="F21" s="68">
        <v>0.5</v>
      </c>
    </row>
    <row r="22" spans="1:21" x14ac:dyDescent="0.2">
      <c r="A22">
        <v>21</v>
      </c>
      <c r="B22" s="66" t="s">
        <v>11</v>
      </c>
      <c r="C22" s="66" t="s">
        <v>151</v>
      </c>
      <c r="D22" s="66" t="s">
        <v>152</v>
      </c>
      <c r="E22" s="67" t="s">
        <v>120</v>
      </c>
      <c r="F22" s="68">
        <v>0.52083333333333337</v>
      </c>
    </row>
    <row r="23" spans="1:21" x14ac:dyDescent="0.2">
      <c r="A23">
        <v>22</v>
      </c>
      <c r="B23" s="66" t="s">
        <v>129</v>
      </c>
      <c r="C23" s="66" t="s">
        <v>103</v>
      </c>
      <c r="D23" s="66" t="s">
        <v>104</v>
      </c>
      <c r="E23" s="66" t="s">
        <v>130</v>
      </c>
      <c r="F23" s="68">
        <v>0.52083333333333337</v>
      </c>
      <c r="G23">
        <v>2</v>
      </c>
    </row>
    <row r="24" spans="1:21" x14ac:dyDescent="0.2">
      <c r="A24">
        <v>23</v>
      </c>
      <c r="B24" s="67" t="s">
        <v>5</v>
      </c>
      <c r="C24" s="66" t="s">
        <v>153</v>
      </c>
      <c r="D24" s="66" t="s">
        <v>154</v>
      </c>
      <c r="E24" s="67" t="s">
        <v>120</v>
      </c>
      <c r="F24" s="68">
        <v>0.52083333333333337</v>
      </c>
    </row>
    <row r="25" spans="1:21" x14ac:dyDescent="0.2">
      <c r="A25">
        <v>24</v>
      </c>
      <c r="B25" s="66" t="s">
        <v>2</v>
      </c>
      <c r="C25" s="66" t="s">
        <v>123</v>
      </c>
      <c r="D25" s="66" t="s">
        <v>124</v>
      </c>
      <c r="E25" s="67" t="s">
        <v>120</v>
      </c>
      <c r="F25" s="68">
        <v>0.52083333333333337</v>
      </c>
    </row>
    <row r="26" spans="1:21" x14ac:dyDescent="0.2">
      <c r="A26">
        <v>25</v>
      </c>
      <c r="B26" s="66" t="s">
        <v>10</v>
      </c>
      <c r="C26" s="66" t="s">
        <v>139</v>
      </c>
      <c r="D26" s="66" t="s">
        <v>140</v>
      </c>
      <c r="E26" s="67" t="s">
        <v>120</v>
      </c>
      <c r="F26" s="68">
        <v>0.54166666666666663</v>
      </c>
    </row>
    <row r="27" spans="1:21" x14ac:dyDescent="0.2">
      <c r="A27">
        <v>26</v>
      </c>
      <c r="B27" s="66" t="s">
        <v>10</v>
      </c>
      <c r="C27" s="66" t="s">
        <v>136</v>
      </c>
      <c r="D27" s="66" t="s">
        <v>137</v>
      </c>
      <c r="E27" s="67" t="s">
        <v>120</v>
      </c>
      <c r="F27" s="68">
        <v>0.54166666666666663</v>
      </c>
    </row>
    <row r="28" spans="1:21" x14ac:dyDescent="0.2">
      <c r="A28">
        <v>27</v>
      </c>
      <c r="B28" s="66" t="s">
        <v>132</v>
      </c>
      <c r="C28" s="66" t="s">
        <v>112</v>
      </c>
      <c r="D28" s="66" t="s">
        <v>109</v>
      </c>
      <c r="E28" s="66" t="s">
        <v>130</v>
      </c>
      <c r="F28" s="68">
        <v>0.54166666666666663</v>
      </c>
      <c r="G28">
        <v>2</v>
      </c>
    </row>
    <row r="29" spans="1:21" x14ac:dyDescent="0.2">
      <c r="A29">
        <v>28</v>
      </c>
      <c r="B29" s="66" t="s">
        <v>10</v>
      </c>
      <c r="C29" s="66" t="s">
        <v>133</v>
      </c>
      <c r="D29" s="66" t="s">
        <v>135</v>
      </c>
      <c r="E29" s="67" t="s">
        <v>120</v>
      </c>
      <c r="F29" s="68">
        <v>0.54166666666666663</v>
      </c>
    </row>
    <row r="30" spans="1:21" x14ac:dyDescent="0.2">
      <c r="A30">
        <v>29</v>
      </c>
      <c r="B30" s="66" t="s">
        <v>11</v>
      </c>
      <c r="C30" s="66" t="s">
        <v>150</v>
      </c>
      <c r="D30" s="66" t="s">
        <v>152</v>
      </c>
      <c r="E30" s="67" t="s">
        <v>120</v>
      </c>
      <c r="F30" s="68">
        <v>0.58333333333333337</v>
      </c>
    </row>
    <row r="31" spans="1:21" x14ac:dyDescent="0.2">
      <c r="A31">
        <v>30</v>
      </c>
      <c r="B31" s="66" t="s">
        <v>2</v>
      </c>
      <c r="C31" s="66" t="s">
        <v>117</v>
      </c>
      <c r="D31" s="66" t="s">
        <v>118</v>
      </c>
      <c r="E31" s="66" t="s">
        <v>120</v>
      </c>
      <c r="F31" s="68">
        <v>0.58333333333333337</v>
      </c>
      <c r="G31">
        <v>2</v>
      </c>
    </row>
    <row r="32" spans="1:21" x14ac:dyDescent="0.2">
      <c r="A32">
        <v>31</v>
      </c>
      <c r="B32" s="66" t="s">
        <v>3</v>
      </c>
      <c r="C32" s="67" t="s">
        <v>144</v>
      </c>
      <c r="D32" s="66" t="s">
        <v>143</v>
      </c>
      <c r="E32" s="67" t="s">
        <v>120</v>
      </c>
      <c r="F32" s="68">
        <v>0.625</v>
      </c>
      <c r="G32">
        <v>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2A5D6-99DC-46FB-9527-0B4EAEAF56E7}">
  <dimension ref="A1:J29"/>
  <sheetViews>
    <sheetView zoomScale="85" workbookViewId="0">
      <selection activeCell="H16" sqref="H16"/>
    </sheetView>
  </sheetViews>
  <sheetFormatPr baseColWidth="10" defaultColWidth="8.83203125" defaultRowHeight="13" x14ac:dyDescent="0.15"/>
  <cols>
    <col min="1" max="5" width="15.6640625" style="22" customWidth="1"/>
    <col min="6" max="6" width="4.6640625" style="22" customWidth="1"/>
    <col min="7" max="10" width="15.6640625" style="22" customWidth="1"/>
    <col min="11" max="11" width="4.6640625" style="22" customWidth="1"/>
    <col min="12" max="13" width="9.1640625" style="22"/>
    <col min="14" max="14" width="16.6640625" style="22" bestFit="1" customWidth="1"/>
    <col min="15" max="256" width="9.1640625" style="22"/>
    <col min="257" max="260" width="15.6640625" style="22" customWidth="1"/>
    <col min="261" max="261" width="4.6640625" style="22" customWidth="1"/>
    <col min="262" max="266" width="15.6640625" style="22" customWidth="1"/>
    <col min="267" max="267" width="4.6640625" style="22" customWidth="1"/>
    <col min="268" max="512" width="9.1640625" style="22"/>
    <col min="513" max="516" width="15.6640625" style="22" customWidth="1"/>
    <col min="517" max="517" width="4.6640625" style="22" customWidth="1"/>
    <col min="518" max="522" width="15.6640625" style="22" customWidth="1"/>
    <col min="523" max="523" width="4.6640625" style="22" customWidth="1"/>
    <col min="524" max="768" width="9.1640625" style="22"/>
    <col min="769" max="772" width="15.6640625" style="22" customWidth="1"/>
    <col min="773" max="773" width="4.6640625" style="22" customWidth="1"/>
    <col min="774" max="778" width="15.6640625" style="22" customWidth="1"/>
    <col min="779" max="779" width="4.6640625" style="22" customWidth="1"/>
    <col min="780" max="1024" width="9.1640625" style="22"/>
    <col min="1025" max="1028" width="15.6640625" style="22" customWidth="1"/>
    <col min="1029" max="1029" width="4.6640625" style="22" customWidth="1"/>
    <col min="1030" max="1034" width="15.6640625" style="22" customWidth="1"/>
    <col min="1035" max="1035" width="4.6640625" style="22" customWidth="1"/>
    <col min="1036" max="1280" width="9.1640625" style="22"/>
    <col min="1281" max="1284" width="15.6640625" style="22" customWidth="1"/>
    <col min="1285" max="1285" width="4.6640625" style="22" customWidth="1"/>
    <col min="1286" max="1290" width="15.6640625" style="22" customWidth="1"/>
    <col min="1291" max="1291" width="4.6640625" style="22" customWidth="1"/>
    <col min="1292" max="1536" width="9.1640625" style="22"/>
    <col min="1537" max="1540" width="15.6640625" style="22" customWidth="1"/>
    <col min="1541" max="1541" width="4.6640625" style="22" customWidth="1"/>
    <col min="1542" max="1546" width="15.6640625" style="22" customWidth="1"/>
    <col min="1547" max="1547" width="4.6640625" style="22" customWidth="1"/>
    <col min="1548" max="1792" width="9.1640625" style="22"/>
    <col min="1793" max="1796" width="15.6640625" style="22" customWidth="1"/>
    <col min="1797" max="1797" width="4.6640625" style="22" customWidth="1"/>
    <col min="1798" max="1802" width="15.6640625" style="22" customWidth="1"/>
    <col min="1803" max="1803" width="4.6640625" style="22" customWidth="1"/>
    <col min="1804" max="2048" width="9.1640625" style="22"/>
    <col min="2049" max="2052" width="15.6640625" style="22" customWidth="1"/>
    <col min="2053" max="2053" width="4.6640625" style="22" customWidth="1"/>
    <col min="2054" max="2058" width="15.6640625" style="22" customWidth="1"/>
    <col min="2059" max="2059" width="4.6640625" style="22" customWidth="1"/>
    <col min="2060" max="2304" width="9.1640625" style="22"/>
    <col min="2305" max="2308" width="15.6640625" style="22" customWidth="1"/>
    <col min="2309" max="2309" width="4.6640625" style="22" customWidth="1"/>
    <col min="2310" max="2314" width="15.6640625" style="22" customWidth="1"/>
    <col min="2315" max="2315" width="4.6640625" style="22" customWidth="1"/>
    <col min="2316" max="2560" width="9.1640625" style="22"/>
    <col min="2561" max="2564" width="15.6640625" style="22" customWidth="1"/>
    <col min="2565" max="2565" width="4.6640625" style="22" customWidth="1"/>
    <col min="2566" max="2570" width="15.6640625" style="22" customWidth="1"/>
    <col min="2571" max="2571" width="4.6640625" style="22" customWidth="1"/>
    <col min="2572" max="2816" width="9.1640625" style="22"/>
    <col min="2817" max="2820" width="15.6640625" style="22" customWidth="1"/>
    <col min="2821" max="2821" width="4.6640625" style="22" customWidth="1"/>
    <col min="2822" max="2826" width="15.6640625" style="22" customWidth="1"/>
    <col min="2827" max="2827" width="4.6640625" style="22" customWidth="1"/>
    <col min="2828" max="3072" width="9.1640625" style="22"/>
    <col min="3073" max="3076" width="15.6640625" style="22" customWidth="1"/>
    <col min="3077" max="3077" width="4.6640625" style="22" customWidth="1"/>
    <col min="3078" max="3082" width="15.6640625" style="22" customWidth="1"/>
    <col min="3083" max="3083" width="4.6640625" style="22" customWidth="1"/>
    <col min="3084" max="3328" width="9.1640625" style="22"/>
    <col min="3329" max="3332" width="15.6640625" style="22" customWidth="1"/>
    <col min="3333" max="3333" width="4.6640625" style="22" customWidth="1"/>
    <col min="3334" max="3338" width="15.6640625" style="22" customWidth="1"/>
    <col min="3339" max="3339" width="4.6640625" style="22" customWidth="1"/>
    <col min="3340" max="3584" width="9.1640625" style="22"/>
    <col min="3585" max="3588" width="15.6640625" style="22" customWidth="1"/>
    <col min="3589" max="3589" width="4.6640625" style="22" customWidth="1"/>
    <col min="3590" max="3594" width="15.6640625" style="22" customWidth="1"/>
    <col min="3595" max="3595" width="4.6640625" style="22" customWidth="1"/>
    <col min="3596" max="3840" width="9.1640625" style="22"/>
    <col min="3841" max="3844" width="15.6640625" style="22" customWidth="1"/>
    <col min="3845" max="3845" width="4.6640625" style="22" customWidth="1"/>
    <col min="3846" max="3850" width="15.6640625" style="22" customWidth="1"/>
    <col min="3851" max="3851" width="4.6640625" style="22" customWidth="1"/>
    <col min="3852" max="4096" width="9.1640625" style="22"/>
    <col min="4097" max="4100" width="15.6640625" style="22" customWidth="1"/>
    <col min="4101" max="4101" width="4.6640625" style="22" customWidth="1"/>
    <col min="4102" max="4106" width="15.6640625" style="22" customWidth="1"/>
    <col min="4107" max="4107" width="4.6640625" style="22" customWidth="1"/>
    <col min="4108" max="4352" width="9.1640625" style="22"/>
    <col min="4353" max="4356" width="15.6640625" style="22" customWidth="1"/>
    <col min="4357" max="4357" width="4.6640625" style="22" customWidth="1"/>
    <col min="4358" max="4362" width="15.6640625" style="22" customWidth="1"/>
    <col min="4363" max="4363" width="4.6640625" style="22" customWidth="1"/>
    <col min="4364" max="4608" width="9.1640625" style="22"/>
    <col min="4609" max="4612" width="15.6640625" style="22" customWidth="1"/>
    <col min="4613" max="4613" width="4.6640625" style="22" customWidth="1"/>
    <col min="4614" max="4618" width="15.6640625" style="22" customWidth="1"/>
    <col min="4619" max="4619" width="4.6640625" style="22" customWidth="1"/>
    <col min="4620" max="4864" width="9.1640625" style="22"/>
    <col min="4865" max="4868" width="15.6640625" style="22" customWidth="1"/>
    <col min="4869" max="4869" width="4.6640625" style="22" customWidth="1"/>
    <col min="4870" max="4874" width="15.6640625" style="22" customWidth="1"/>
    <col min="4875" max="4875" width="4.6640625" style="22" customWidth="1"/>
    <col min="4876" max="5120" width="9.1640625" style="22"/>
    <col min="5121" max="5124" width="15.6640625" style="22" customWidth="1"/>
    <col min="5125" max="5125" width="4.6640625" style="22" customWidth="1"/>
    <col min="5126" max="5130" width="15.6640625" style="22" customWidth="1"/>
    <col min="5131" max="5131" width="4.6640625" style="22" customWidth="1"/>
    <col min="5132" max="5376" width="9.1640625" style="22"/>
    <col min="5377" max="5380" width="15.6640625" style="22" customWidth="1"/>
    <col min="5381" max="5381" width="4.6640625" style="22" customWidth="1"/>
    <col min="5382" max="5386" width="15.6640625" style="22" customWidth="1"/>
    <col min="5387" max="5387" width="4.6640625" style="22" customWidth="1"/>
    <col min="5388" max="5632" width="9.1640625" style="22"/>
    <col min="5633" max="5636" width="15.6640625" style="22" customWidth="1"/>
    <col min="5637" max="5637" width="4.6640625" style="22" customWidth="1"/>
    <col min="5638" max="5642" width="15.6640625" style="22" customWidth="1"/>
    <col min="5643" max="5643" width="4.6640625" style="22" customWidth="1"/>
    <col min="5644" max="5888" width="9.1640625" style="22"/>
    <col min="5889" max="5892" width="15.6640625" style="22" customWidth="1"/>
    <col min="5893" max="5893" width="4.6640625" style="22" customWidth="1"/>
    <col min="5894" max="5898" width="15.6640625" style="22" customWidth="1"/>
    <col min="5899" max="5899" width="4.6640625" style="22" customWidth="1"/>
    <col min="5900" max="6144" width="9.1640625" style="22"/>
    <col min="6145" max="6148" width="15.6640625" style="22" customWidth="1"/>
    <col min="6149" max="6149" width="4.6640625" style="22" customWidth="1"/>
    <col min="6150" max="6154" width="15.6640625" style="22" customWidth="1"/>
    <col min="6155" max="6155" width="4.6640625" style="22" customWidth="1"/>
    <col min="6156" max="6400" width="9.1640625" style="22"/>
    <col min="6401" max="6404" width="15.6640625" style="22" customWidth="1"/>
    <col min="6405" max="6405" width="4.6640625" style="22" customWidth="1"/>
    <col min="6406" max="6410" width="15.6640625" style="22" customWidth="1"/>
    <col min="6411" max="6411" width="4.6640625" style="22" customWidth="1"/>
    <col min="6412" max="6656" width="9.1640625" style="22"/>
    <col min="6657" max="6660" width="15.6640625" style="22" customWidth="1"/>
    <col min="6661" max="6661" width="4.6640625" style="22" customWidth="1"/>
    <col min="6662" max="6666" width="15.6640625" style="22" customWidth="1"/>
    <col min="6667" max="6667" width="4.6640625" style="22" customWidth="1"/>
    <col min="6668" max="6912" width="9.1640625" style="22"/>
    <col min="6913" max="6916" width="15.6640625" style="22" customWidth="1"/>
    <col min="6917" max="6917" width="4.6640625" style="22" customWidth="1"/>
    <col min="6918" max="6922" width="15.6640625" style="22" customWidth="1"/>
    <col min="6923" max="6923" width="4.6640625" style="22" customWidth="1"/>
    <col min="6924" max="7168" width="9.1640625" style="22"/>
    <col min="7169" max="7172" width="15.6640625" style="22" customWidth="1"/>
    <col min="7173" max="7173" width="4.6640625" style="22" customWidth="1"/>
    <col min="7174" max="7178" width="15.6640625" style="22" customWidth="1"/>
    <col min="7179" max="7179" width="4.6640625" style="22" customWidth="1"/>
    <col min="7180" max="7424" width="9.1640625" style="22"/>
    <col min="7425" max="7428" width="15.6640625" style="22" customWidth="1"/>
    <col min="7429" max="7429" width="4.6640625" style="22" customWidth="1"/>
    <col min="7430" max="7434" width="15.6640625" style="22" customWidth="1"/>
    <col min="7435" max="7435" width="4.6640625" style="22" customWidth="1"/>
    <col min="7436" max="7680" width="9.1640625" style="22"/>
    <col min="7681" max="7684" width="15.6640625" style="22" customWidth="1"/>
    <col min="7685" max="7685" width="4.6640625" style="22" customWidth="1"/>
    <col min="7686" max="7690" width="15.6640625" style="22" customWidth="1"/>
    <col min="7691" max="7691" width="4.6640625" style="22" customWidth="1"/>
    <col min="7692" max="7936" width="9.1640625" style="22"/>
    <col min="7937" max="7940" width="15.6640625" style="22" customWidth="1"/>
    <col min="7941" max="7941" width="4.6640625" style="22" customWidth="1"/>
    <col min="7942" max="7946" width="15.6640625" style="22" customWidth="1"/>
    <col min="7947" max="7947" width="4.6640625" style="22" customWidth="1"/>
    <col min="7948" max="8192" width="9.1640625" style="22"/>
    <col min="8193" max="8196" width="15.6640625" style="22" customWidth="1"/>
    <col min="8197" max="8197" width="4.6640625" style="22" customWidth="1"/>
    <col min="8198" max="8202" width="15.6640625" style="22" customWidth="1"/>
    <col min="8203" max="8203" width="4.6640625" style="22" customWidth="1"/>
    <col min="8204" max="8448" width="9.1640625" style="22"/>
    <col min="8449" max="8452" width="15.6640625" style="22" customWidth="1"/>
    <col min="8453" max="8453" width="4.6640625" style="22" customWidth="1"/>
    <col min="8454" max="8458" width="15.6640625" style="22" customWidth="1"/>
    <col min="8459" max="8459" width="4.6640625" style="22" customWidth="1"/>
    <col min="8460" max="8704" width="9.1640625" style="22"/>
    <col min="8705" max="8708" width="15.6640625" style="22" customWidth="1"/>
    <col min="8709" max="8709" width="4.6640625" style="22" customWidth="1"/>
    <col min="8710" max="8714" width="15.6640625" style="22" customWidth="1"/>
    <col min="8715" max="8715" width="4.6640625" style="22" customWidth="1"/>
    <col min="8716" max="8960" width="9.1640625" style="22"/>
    <col min="8961" max="8964" width="15.6640625" style="22" customWidth="1"/>
    <col min="8965" max="8965" width="4.6640625" style="22" customWidth="1"/>
    <col min="8966" max="8970" width="15.6640625" style="22" customWidth="1"/>
    <col min="8971" max="8971" width="4.6640625" style="22" customWidth="1"/>
    <col min="8972" max="9216" width="9.1640625" style="22"/>
    <col min="9217" max="9220" width="15.6640625" style="22" customWidth="1"/>
    <col min="9221" max="9221" width="4.6640625" style="22" customWidth="1"/>
    <col min="9222" max="9226" width="15.6640625" style="22" customWidth="1"/>
    <col min="9227" max="9227" width="4.6640625" style="22" customWidth="1"/>
    <col min="9228" max="9472" width="9.1640625" style="22"/>
    <col min="9473" max="9476" width="15.6640625" style="22" customWidth="1"/>
    <col min="9477" max="9477" width="4.6640625" style="22" customWidth="1"/>
    <col min="9478" max="9482" width="15.6640625" style="22" customWidth="1"/>
    <col min="9483" max="9483" width="4.6640625" style="22" customWidth="1"/>
    <col min="9484" max="9728" width="9.1640625" style="22"/>
    <col min="9729" max="9732" width="15.6640625" style="22" customWidth="1"/>
    <col min="9733" max="9733" width="4.6640625" style="22" customWidth="1"/>
    <col min="9734" max="9738" width="15.6640625" style="22" customWidth="1"/>
    <col min="9739" max="9739" width="4.6640625" style="22" customWidth="1"/>
    <col min="9740" max="9984" width="9.1640625" style="22"/>
    <col min="9985" max="9988" width="15.6640625" style="22" customWidth="1"/>
    <col min="9989" max="9989" width="4.6640625" style="22" customWidth="1"/>
    <col min="9990" max="9994" width="15.6640625" style="22" customWidth="1"/>
    <col min="9995" max="9995" width="4.6640625" style="22" customWidth="1"/>
    <col min="9996" max="10240" width="9.1640625" style="22"/>
    <col min="10241" max="10244" width="15.6640625" style="22" customWidth="1"/>
    <col min="10245" max="10245" width="4.6640625" style="22" customWidth="1"/>
    <col min="10246" max="10250" width="15.6640625" style="22" customWidth="1"/>
    <col min="10251" max="10251" width="4.6640625" style="22" customWidth="1"/>
    <col min="10252" max="10496" width="9.1640625" style="22"/>
    <col min="10497" max="10500" width="15.6640625" style="22" customWidth="1"/>
    <col min="10501" max="10501" width="4.6640625" style="22" customWidth="1"/>
    <col min="10502" max="10506" width="15.6640625" style="22" customWidth="1"/>
    <col min="10507" max="10507" width="4.6640625" style="22" customWidth="1"/>
    <col min="10508" max="10752" width="9.1640625" style="22"/>
    <col min="10753" max="10756" width="15.6640625" style="22" customWidth="1"/>
    <col min="10757" max="10757" width="4.6640625" style="22" customWidth="1"/>
    <col min="10758" max="10762" width="15.6640625" style="22" customWidth="1"/>
    <col min="10763" max="10763" width="4.6640625" style="22" customWidth="1"/>
    <col min="10764" max="11008" width="9.1640625" style="22"/>
    <col min="11009" max="11012" width="15.6640625" style="22" customWidth="1"/>
    <col min="11013" max="11013" width="4.6640625" style="22" customWidth="1"/>
    <col min="11014" max="11018" width="15.6640625" style="22" customWidth="1"/>
    <col min="11019" max="11019" width="4.6640625" style="22" customWidth="1"/>
    <col min="11020" max="11264" width="9.1640625" style="22"/>
    <col min="11265" max="11268" width="15.6640625" style="22" customWidth="1"/>
    <col min="11269" max="11269" width="4.6640625" style="22" customWidth="1"/>
    <col min="11270" max="11274" width="15.6640625" style="22" customWidth="1"/>
    <col min="11275" max="11275" width="4.6640625" style="22" customWidth="1"/>
    <col min="11276" max="11520" width="9.1640625" style="22"/>
    <col min="11521" max="11524" width="15.6640625" style="22" customWidth="1"/>
    <col min="11525" max="11525" width="4.6640625" style="22" customWidth="1"/>
    <col min="11526" max="11530" width="15.6640625" style="22" customWidth="1"/>
    <col min="11531" max="11531" width="4.6640625" style="22" customWidth="1"/>
    <col min="11532" max="11776" width="9.1640625" style="22"/>
    <col min="11777" max="11780" width="15.6640625" style="22" customWidth="1"/>
    <col min="11781" max="11781" width="4.6640625" style="22" customWidth="1"/>
    <col min="11782" max="11786" width="15.6640625" style="22" customWidth="1"/>
    <col min="11787" max="11787" width="4.6640625" style="22" customWidth="1"/>
    <col min="11788" max="12032" width="9.1640625" style="22"/>
    <col min="12033" max="12036" width="15.6640625" style="22" customWidth="1"/>
    <col min="12037" max="12037" width="4.6640625" style="22" customWidth="1"/>
    <col min="12038" max="12042" width="15.6640625" style="22" customWidth="1"/>
    <col min="12043" max="12043" width="4.6640625" style="22" customWidth="1"/>
    <col min="12044" max="12288" width="9.1640625" style="22"/>
    <col min="12289" max="12292" width="15.6640625" style="22" customWidth="1"/>
    <col min="12293" max="12293" width="4.6640625" style="22" customWidth="1"/>
    <col min="12294" max="12298" width="15.6640625" style="22" customWidth="1"/>
    <col min="12299" max="12299" width="4.6640625" style="22" customWidth="1"/>
    <col min="12300" max="12544" width="9.1640625" style="22"/>
    <col min="12545" max="12548" width="15.6640625" style="22" customWidth="1"/>
    <col min="12549" max="12549" width="4.6640625" style="22" customWidth="1"/>
    <col min="12550" max="12554" width="15.6640625" style="22" customWidth="1"/>
    <col min="12555" max="12555" width="4.6640625" style="22" customWidth="1"/>
    <col min="12556" max="12800" width="9.1640625" style="22"/>
    <col min="12801" max="12804" width="15.6640625" style="22" customWidth="1"/>
    <col min="12805" max="12805" width="4.6640625" style="22" customWidth="1"/>
    <col min="12806" max="12810" width="15.6640625" style="22" customWidth="1"/>
    <col min="12811" max="12811" width="4.6640625" style="22" customWidth="1"/>
    <col min="12812" max="13056" width="9.1640625" style="22"/>
    <col min="13057" max="13060" width="15.6640625" style="22" customWidth="1"/>
    <col min="13061" max="13061" width="4.6640625" style="22" customWidth="1"/>
    <col min="13062" max="13066" width="15.6640625" style="22" customWidth="1"/>
    <col min="13067" max="13067" width="4.6640625" style="22" customWidth="1"/>
    <col min="13068" max="13312" width="9.1640625" style="22"/>
    <col min="13313" max="13316" width="15.6640625" style="22" customWidth="1"/>
    <col min="13317" max="13317" width="4.6640625" style="22" customWidth="1"/>
    <col min="13318" max="13322" width="15.6640625" style="22" customWidth="1"/>
    <col min="13323" max="13323" width="4.6640625" style="22" customWidth="1"/>
    <col min="13324" max="13568" width="9.1640625" style="22"/>
    <col min="13569" max="13572" width="15.6640625" style="22" customWidth="1"/>
    <col min="13573" max="13573" width="4.6640625" style="22" customWidth="1"/>
    <col min="13574" max="13578" width="15.6640625" style="22" customWidth="1"/>
    <col min="13579" max="13579" width="4.6640625" style="22" customWidth="1"/>
    <col min="13580" max="13824" width="9.1640625" style="22"/>
    <col min="13825" max="13828" width="15.6640625" style="22" customWidth="1"/>
    <col min="13829" max="13829" width="4.6640625" style="22" customWidth="1"/>
    <col min="13830" max="13834" width="15.6640625" style="22" customWidth="1"/>
    <col min="13835" max="13835" width="4.6640625" style="22" customWidth="1"/>
    <col min="13836" max="14080" width="9.1640625" style="22"/>
    <col min="14081" max="14084" width="15.6640625" style="22" customWidth="1"/>
    <col min="14085" max="14085" width="4.6640625" style="22" customWidth="1"/>
    <col min="14086" max="14090" width="15.6640625" style="22" customWidth="1"/>
    <col min="14091" max="14091" width="4.6640625" style="22" customWidth="1"/>
    <col min="14092" max="14336" width="9.1640625" style="22"/>
    <col min="14337" max="14340" width="15.6640625" style="22" customWidth="1"/>
    <col min="14341" max="14341" width="4.6640625" style="22" customWidth="1"/>
    <col min="14342" max="14346" width="15.6640625" style="22" customWidth="1"/>
    <col min="14347" max="14347" width="4.6640625" style="22" customWidth="1"/>
    <col min="14348" max="14592" width="9.1640625" style="22"/>
    <col min="14593" max="14596" width="15.6640625" style="22" customWidth="1"/>
    <col min="14597" max="14597" width="4.6640625" style="22" customWidth="1"/>
    <col min="14598" max="14602" width="15.6640625" style="22" customWidth="1"/>
    <col min="14603" max="14603" width="4.6640625" style="22" customWidth="1"/>
    <col min="14604" max="14848" width="9.1640625" style="22"/>
    <col min="14849" max="14852" width="15.6640625" style="22" customWidth="1"/>
    <col min="14853" max="14853" width="4.6640625" style="22" customWidth="1"/>
    <col min="14854" max="14858" width="15.6640625" style="22" customWidth="1"/>
    <col min="14859" max="14859" width="4.6640625" style="22" customWidth="1"/>
    <col min="14860" max="15104" width="9.1640625" style="22"/>
    <col min="15105" max="15108" width="15.6640625" style="22" customWidth="1"/>
    <col min="15109" max="15109" width="4.6640625" style="22" customWidth="1"/>
    <col min="15110" max="15114" width="15.6640625" style="22" customWidth="1"/>
    <col min="15115" max="15115" width="4.6640625" style="22" customWidth="1"/>
    <col min="15116" max="15360" width="9.1640625" style="22"/>
    <col min="15361" max="15364" width="15.6640625" style="22" customWidth="1"/>
    <col min="15365" max="15365" width="4.6640625" style="22" customWidth="1"/>
    <col min="15366" max="15370" width="15.6640625" style="22" customWidth="1"/>
    <col min="15371" max="15371" width="4.6640625" style="22" customWidth="1"/>
    <col min="15372" max="15616" width="9.1640625" style="22"/>
    <col min="15617" max="15620" width="15.6640625" style="22" customWidth="1"/>
    <col min="15621" max="15621" width="4.6640625" style="22" customWidth="1"/>
    <col min="15622" max="15626" width="15.6640625" style="22" customWidth="1"/>
    <col min="15627" max="15627" width="4.6640625" style="22" customWidth="1"/>
    <col min="15628" max="15872" width="9.1640625" style="22"/>
    <col min="15873" max="15876" width="15.6640625" style="22" customWidth="1"/>
    <col min="15877" max="15877" width="4.6640625" style="22" customWidth="1"/>
    <col min="15878" max="15882" width="15.6640625" style="22" customWidth="1"/>
    <col min="15883" max="15883" width="4.6640625" style="22" customWidth="1"/>
    <col min="15884" max="16128" width="9.1640625" style="22"/>
    <col min="16129" max="16132" width="15.6640625" style="22" customWidth="1"/>
    <col min="16133" max="16133" width="4.6640625" style="22" customWidth="1"/>
    <col min="16134" max="16138" width="15.6640625" style="22" customWidth="1"/>
    <col min="16139" max="16139" width="4.6640625" style="22" customWidth="1"/>
    <col min="16140" max="16384" width="9.1640625" style="22"/>
  </cols>
  <sheetData>
    <row r="1" spans="1:10" ht="25" customHeight="1" thickBot="1" x14ac:dyDescent="0.2">
      <c r="A1" s="50" t="s">
        <v>62</v>
      </c>
      <c r="B1" s="50"/>
      <c r="C1" s="50"/>
      <c r="D1" s="50"/>
      <c r="E1" s="50"/>
      <c r="G1" s="50" t="s">
        <v>61</v>
      </c>
      <c r="H1" s="50"/>
      <c r="I1" s="50"/>
      <c r="J1" s="50"/>
    </row>
    <row r="2" spans="1:10" ht="60" customHeight="1" x14ac:dyDescent="0.15">
      <c r="A2" s="6"/>
      <c r="B2" s="7" t="s">
        <v>18</v>
      </c>
      <c r="C2" s="7" t="s">
        <v>13</v>
      </c>
      <c r="D2" s="24" t="s">
        <v>31</v>
      </c>
      <c r="E2" s="8" t="s">
        <v>44</v>
      </c>
      <c r="G2" s="6"/>
      <c r="H2" s="7" t="s">
        <v>28</v>
      </c>
      <c r="I2" s="7" t="s">
        <v>34</v>
      </c>
      <c r="J2" s="8" t="s">
        <v>58</v>
      </c>
    </row>
    <row r="3" spans="1:10" ht="60" customHeight="1" x14ac:dyDescent="0.15">
      <c r="A3" s="9" t="str">
        <f>B2</f>
        <v>Nagyiványi György</v>
      </c>
      <c r="B3" s="10"/>
      <c r="C3" s="11"/>
      <c r="D3" s="25"/>
      <c r="E3" s="61" t="s">
        <v>80</v>
      </c>
      <c r="G3" s="9" t="str">
        <f>H2</f>
        <v>Rubányi Péter</v>
      </c>
      <c r="H3" s="10"/>
      <c r="I3" s="11"/>
      <c r="J3" s="62" t="s">
        <v>80</v>
      </c>
    </row>
    <row r="4" spans="1:10" ht="60" customHeight="1" x14ac:dyDescent="0.15">
      <c r="A4" s="9" t="str">
        <f>C2</f>
        <v>Sódar László</v>
      </c>
      <c r="B4" s="11" t="s">
        <v>85</v>
      </c>
      <c r="C4" s="10"/>
      <c r="D4" s="62" t="s">
        <v>80</v>
      </c>
      <c r="E4" s="12"/>
      <c r="G4" s="9" t="str">
        <f>I2</f>
        <v>Tóth Ferenc</v>
      </c>
      <c r="H4" s="11" t="s">
        <v>85</v>
      </c>
      <c r="I4" s="10"/>
      <c r="J4" s="62" t="s">
        <v>74</v>
      </c>
    </row>
    <row r="5" spans="1:10" ht="60" customHeight="1" thickBot="1" x14ac:dyDescent="0.2">
      <c r="A5" s="26" t="str">
        <f>D2</f>
        <v>Vas Károly</v>
      </c>
      <c r="B5" s="27" t="s">
        <v>85</v>
      </c>
      <c r="C5" s="28" t="s">
        <v>85</v>
      </c>
      <c r="D5" s="29"/>
      <c r="E5" s="62" t="s">
        <v>74</v>
      </c>
      <c r="G5" s="13" t="str">
        <f>J2</f>
        <v>Károlyi Tibor</v>
      </c>
      <c r="H5" s="14" t="s">
        <v>87</v>
      </c>
      <c r="I5" s="14" t="s">
        <v>85</v>
      </c>
      <c r="J5" s="15"/>
    </row>
    <row r="6" spans="1:10" ht="60" customHeight="1" thickBot="1" x14ac:dyDescent="0.2">
      <c r="A6" s="13" t="str">
        <f>E2</f>
        <v>Dencsi Dezső</v>
      </c>
      <c r="B6" s="14" t="s">
        <v>85</v>
      </c>
      <c r="C6" s="14" t="s">
        <v>85</v>
      </c>
      <c r="D6" s="31" t="s">
        <v>88</v>
      </c>
      <c r="E6" s="15"/>
    </row>
    <row r="15" spans="1:10" x14ac:dyDescent="0.15">
      <c r="B15" s="51" t="s">
        <v>69</v>
      </c>
      <c r="C15" s="51"/>
      <c r="D15" s="51"/>
    </row>
    <row r="16" spans="1:10" x14ac:dyDescent="0.15">
      <c r="B16" s="32" t="s">
        <v>18</v>
      </c>
      <c r="C16" s="33" t="s">
        <v>70</v>
      </c>
      <c r="D16" s="34" t="s">
        <v>28</v>
      </c>
    </row>
    <row r="17" spans="1:4" x14ac:dyDescent="0.15">
      <c r="C17" s="33"/>
    </row>
    <row r="18" spans="1:4" x14ac:dyDescent="0.15">
      <c r="B18" s="32" t="s">
        <v>34</v>
      </c>
      <c r="C18" s="33" t="s">
        <v>70</v>
      </c>
      <c r="D18" s="34" t="s">
        <v>13</v>
      </c>
    </row>
    <row r="25" spans="1:4" ht="14" thickBot="1" x14ac:dyDescent="0.2"/>
    <row r="26" spans="1:4" ht="72" customHeight="1" x14ac:dyDescent="0.15">
      <c r="A26" s="6"/>
      <c r="B26" s="7" t="s">
        <v>31</v>
      </c>
      <c r="C26" s="7" t="s">
        <v>58</v>
      </c>
      <c r="D26" s="8" t="s">
        <v>44</v>
      </c>
    </row>
    <row r="27" spans="1:4" ht="72" customHeight="1" x14ac:dyDescent="0.15">
      <c r="A27" s="9" t="str">
        <f>B26</f>
        <v>Vas Károly</v>
      </c>
      <c r="B27" s="10"/>
      <c r="C27" s="11"/>
      <c r="D27" s="12"/>
    </row>
    <row r="28" spans="1:4" ht="72" customHeight="1" x14ac:dyDescent="0.15">
      <c r="A28" s="9" t="str">
        <f>C26</f>
        <v>Károlyi Tibor</v>
      </c>
      <c r="B28" s="11"/>
      <c r="C28" s="10"/>
      <c r="D28" s="12"/>
    </row>
    <row r="29" spans="1:4" ht="72" customHeight="1" thickBot="1" x14ac:dyDescent="0.2">
      <c r="A29" s="13" t="str">
        <f>D26</f>
        <v>Dencsi Dezső</v>
      </c>
      <c r="B29" s="14"/>
      <c r="C29" s="14"/>
      <c r="D29" s="15"/>
    </row>
  </sheetData>
  <sortState xmlns:xlrd2="http://schemas.microsoft.com/office/spreadsheetml/2017/richdata2" ref="N10:O16">
    <sortCondition descending="1" ref="O10:O16"/>
  </sortState>
  <mergeCells count="3">
    <mergeCell ref="G1:J1"/>
    <mergeCell ref="A1:E1"/>
    <mergeCell ref="B15:D15"/>
  </mergeCells>
  <pageMargins left="0.27559055118110237" right="7.874015748031496E-2" top="0.59055118110236227" bottom="0.59055118110236227" header="0.51181102362204722" footer="0.51181102362204722"/>
  <pageSetup paperSize="9" scale="90" orientation="landscape" horizontalDpi="4294967294" verticalDpi="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A0BB2-6556-4649-BDBC-18C8824A0FD8}">
  <dimension ref="A1:J5"/>
  <sheetViews>
    <sheetView workbookViewId="0">
      <selection activeCell="D11" sqref="D11"/>
    </sheetView>
  </sheetViews>
  <sheetFormatPr baseColWidth="10" defaultColWidth="8.83203125" defaultRowHeight="15" x14ac:dyDescent="0.2"/>
  <cols>
    <col min="1" max="10" width="12.6640625" customWidth="1"/>
  </cols>
  <sheetData>
    <row r="1" spans="1:10" ht="16" thickBot="1" x14ac:dyDescent="0.25"/>
    <row r="2" spans="1:10" ht="59.25" customHeight="1" x14ac:dyDescent="0.2">
      <c r="A2" s="6"/>
      <c r="B2" s="7" t="s">
        <v>14</v>
      </c>
      <c r="C2" s="7" t="s">
        <v>29</v>
      </c>
      <c r="D2" s="8" t="s">
        <v>41</v>
      </c>
      <c r="G2" s="6"/>
      <c r="H2" s="7" t="s">
        <v>14</v>
      </c>
      <c r="I2" s="7" t="s">
        <v>29</v>
      </c>
      <c r="J2" s="8" t="s">
        <v>41</v>
      </c>
    </row>
    <row r="3" spans="1:10" ht="59.25" customHeight="1" x14ac:dyDescent="0.2">
      <c r="A3" s="9" t="str">
        <f>B2</f>
        <v>Baksai Lajos</v>
      </c>
      <c r="B3" s="10"/>
      <c r="C3" s="12" t="s">
        <v>77</v>
      </c>
      <c r="D3" s="62" t="s">
        <v>79</v>
      </c>
      <c r="G3" s="9" t="str">
        <f>H2</f>
        <v>Baksai Lajos</v>
      </c>
      <c r="H3" s="10"/>
      <c r="I3" s="11"/>
      <c r="J3" s="12"/>
    </row>
    <row r="4" spans="1:10" ht="59.25" customHeight="1" x14ac:dyDescent="0.2">
      <c r="A4" s="9" t="str">
        <f>C2</f>
        <v>Petrusz János</v>
      </c>
      <c r="B4" s="11" t="s">
        <v>85</v>
      </c>
      <c r="C4" s="10"/>
      <c r="D4" s="12" t="s">
        <v>95</v>
      </c>
      <c r="G4" s="9" t="str">
        <f>I2</f>
        <v>Petrusz János</v>
      </c>
      <c r="H4" s="11"/>
      <c r="I4" s="10"/>
      <c r="J4" s="12"/>
    </row>
    <row r="5" spans="1:10" ht="59.25" customHeight="1" thickBot="1" x14ac:dyDescent="0.25">
      <c r="A5" s="13" t="str">
        <f>D2</f>
        <v>Monda László</v>
      </c>
      <c r="B5" s="14" t="s">
        <v>85</v>
      </c>
      <c r="C5" s="14" t="s">
        <v>84</v>
      </c>
      <c r="D5" s="15"/>
      <c r="G5" s="13" t="str">
        <f>J2</f>
        <v>Monda László</v>
      </c>
      <c r="H5" s="14"/>
      <c r="I5" s="14"/>
      <c r="J5" s="1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A1A4A-58C0-4C6E-9CD4-0CED89EFA2EC}">
  <dimension ref="A1:I19"/>
  <sheetViews>
    <sheetView workbookViewId="0">
      <selection activeCell="F4" sqref="F4:F14"/>
    </sheetView>
  </sheetViews>
  <sheetFormatPr baseColWidth="10" defaultColWidth="8.83203125" defaultRowHeight="15" x14ac:dyDescent="0.2"/>
  <cols>
    <col min="1" max="9" width="20" customWidth="1"/>
  </cols>
  <sheetData>
    <row r="1" spans="1:9" ht="16" thickBot="1" x14ac:dyDescent="0.25">
      <c r="A1" s="49" t="s">
        <v>8</v>
      </c>
      <c r="B1" s="49"/>
      <c r="C1" s="49"/>
      <c r="D1" s="49"/>
      <c r="E1" s="49"/>
      <c r="F1" s="49"/>
      <c r="G1" s="49"/>
      <c r="H1" s="49"/>
      <c r="I1" s="49"/>
    </row>
    <row r="2" spans="1:9" ht="16" thickBot="1" x14ac:dyDescent="0.25">
      <c r="A2" s="47" t="s">
        <v>4</v>
      </c>
      <c r="B2" s="48"/>
      <c r="C2" s="45" t="s">
        <v>0</v>
      </c>
      <c r="D2" s="45"/>
      <c r="E2" s="45"/>
      <c r="F2" s="45"/>
      <c r="G2" s="45"/>
      <c r="H2" s="45"/>
      <c r="I2" s="46"/>
    </row>
    <row r="3" spans="1:9" ht="16" thickBot="1" x14ac:dyDescent="0.25">
      <c r="A3" s="5" t="s">
        <v>1</v>
      </c>
      <c r="B3" s="5" t="s">
        <v>10</v>
      </c>
      <c r="C3" s="4" t="s">
        <v>1</v>
      </c>
      <c r="D3" s="4" t="s">
        <v>9</v>
      </c>
      <c r="E3" s="3" t="s">
        <v>2</v>
      </c>
      <c r="F3" s="3" t="s">
        <v>10</v>
      </c>
      <c r="G3" s="3" t="s">
        <v>3</v>
      </c>
      <c r="H3" s="3" t="s">
        <v>11</v>
      </c>
      <c r="I3" s="3" t="s">
        <v>5</v>
      </c>
    </row>
    <row r="4" spans="1:9" ht="17" thickTop="1" thickBot="1" x14ac:dyDescent="0.25">
      <c r="A4" s="1" t="s">
        <v>6</v>
      </c>
      <c r="B4" s="1" t="s">
        <v>16</v>
      </c>
      <c r="C4" s="2" t="s">
        <v>23</v>
      </c>
      <c r="D4" s="2" t="s">
        <v>12</v>
      </c>
      <c r="E4" s="2" t="s">
        <v>17</v>
      </c>
      <c r="F4" s="2" t="s">
        <v>15</v>
      </c>
      <c r="G4" s="2" t="s">
        <v>35</v>
      </c>
      <c r="H4" s="2" t="s">
        <v>13</v>
      </c>
      <c r="I4" s="2" t="s">
        <v>14</v>
      </c>
    </row>
    <row r="5" spans="1:9" ht="16" thickBot="1" x14ac:dyDescent="0.25">
      <c r="A5" s="1" t="s">
        <v>7</v>
      </c>
      <c r="B5" s="1" t="s">
        <v>40</v>
      </c>
      <c r="C5" s="2" t="s">
        <v>26</v>
      </c>
      <c r="D5" s="2" t="s">
        <v>24</v>
      </c>
      <c r="E5" s="2" t="s">
        <v>25</v>
      </c>
      <c r="F5" s="2" t="s">
        <v>19</v>
      </c>
      <c r="G5" s="2" t="s">
        <v>36</v>
      </c>
      <c r="H5" s="2" t="s">
        <v>18</v>
      </c>
      <c r="I5" s="2" t="s">
        <v>29</v>
      </c>
    </row>
    <row r="6" spans="1:9" ht="16" thickBot="1" x14ac:dyDescent="0.25">
      <c r="A6" s="1" t="s">
        <v>21</v>
      </c>
      <c r="B6" s="1" t="s">
        <v>71</v>
      </c>
      <c r="C6" s="2" t="s">
        <v>27</v>
      </c>
      <c r="D6" s="2" t="s">
        <v>57</v>
      </c>
      <c r="E6" s="2" t="s">
        <v>32</v>
      </c>
      <c r="F6" s="2" t="s">
        <v>20</v>
      </c>
      <c r="G6" s="2" t="s">
        <v>39</v>
      </c>
      <c r="H6" s="2" t="s">
        <v>28</v>
      </c>
      <c r="I6" s="2" t="s">
        <v>41</v>
      </c>
    </row>
    <row r="7" spans="1:9" ht="16" thickBot="1" x14ac:dyDescent="0.25">
      <c r="A7" s="1" t="s">
        <v>30</v>
      </c>
      <c r="B7" s="1" t="s">
        <v>54</v>
      </c>
      <c r="C7" s="2"/>
      <c r="D7" s="2" t="s">
        <v>59</v>
      </c>
      <c r="E7" s="2" t="s">
        <v>37</v>
      </c>
      <c r="F7" s="2" t="s">
        <v>22</v>
      </c>
      <c r="G7" s="2" t="s">
        <v>48</v>
      </c>
      <c r="H7" s="2" t="s">
        <v>34</v>
      </c>
      <c r="I7" s="2"/>
    </row>
    <row r="8" spans="1:9" ht="16" thickBot="1" x14ac:dyDescent="0.25">
      <c r="A8" s="1"/>
      <c r="B8" s="1"/>
      <c r="C8" s="2"/>
      <c r="D8" s="2" t="s">
        <v>50</v>
      </c>
      <c r="E8" s="2" t="s">
        <v>38</v>
      </c>
      <c r="F8" s="2" t="s">
        <v>33</v>
      </c>
      <c r="G8" s="2" t="s">
        <v>51</v>
      </c>
      <c r="H8" s="2" t="s">
        <v>44</v>
      </c>
      <c r="I8" s="2"/>
    </row>
    <row r="9" spans="1:9" ht="16" thickBot="1" x14ac:dyDescent="0.25">
      <c r="A9" s="1"/>
      <c r="B9" s="1"/>
      <c r="C9" s="2"/>
      <c r="D9" s="2"/>
      <c r="E9" s="2" t="s">
        <v>42</v>
      </c>
      <c r="F9" s="2" t="s">
        <v>43</v>
      </c>
      <c r="G9" s="2"/>
      <c r="H9" s="2" t="s">
        <v>31</v>
      </c>
      <c r="I9" s="2"/>
    </row>
    <row r="10" spans="1:9" ht="16" thickBot="1" x14ac:dyDescent="0.25">
      <c r="A10" s="1"/>
      <c r="B10" s="1"/>
      <c r="C10" s="2"/>
      <c r="D10" s="2"/>
      <c r="E10" s="2" t="s">
        <v>45</v>
      </c>
      <c r="F10" s="2" t="s">
        <v>47</v>
      </c>
      <c r="G10" s="2"/>
      <c r="H10" s="2" t="s">
        <v>58</v>
      </c>
      <c r="I10" s="2"/>
    </row>
    <row r="11" spans="1:9" ht="16" thickBot="1" x14ac:dyDescent="0.25">
      <c r="A11" s="1"/>
      <c r="B11" s="1"/>
      <c r="C11" s="2"/>
      <c r="D11" s="2"/>
      <c r="E11" s="2" t="s">
        <v>46</v>
      </c>
      <c r="F11" s="2" t="s">
        <v>52</v>
      </c>
      <c r="G11" s="2"/>
      <c r="H11" s="2"/>
      <c r="I11" s="2"/>
    </row>
    <row r="12" spans="1:9" ht="16" thickBot="1" x14ac:dyDescent="0.25">
      <c r="A12" s="1"/>
      <c r="B12" s="1"/>
      <c r="C12" s="2"/>
      <c r="D12" s="2"/>
      <c r="E12" s="2" t="s">
        <v>60</v>
      </c>
      <c r="F12" s="2" t="s">
        <v>53</v>
      </c>
      <c r="G12" s="2"/>
      <c r="H12" s="2"/>
      <c r="I12" s="2"/>
    </row>
    <row r="13" spans="1:9" ht="16" thickBot="1" x14ac:dyDescent="0.25">
      <c r="A13" s="1"/>
      <c r="B13" s="1"/>
      <c r="C13" s="2"/>
      <c r="D13" s="2"/>
      <c r="E13" s="2" t="s">
        <v>49</v>
      </c>
      <c r="F13" s="2" t="s">
        <v>55</v>
      </c>
      <c r="G13" s="2"/>
      <c r="H13" s="2"/>
      <c r="I13" s="2"/>
    </row>
    <row r="14" spans="1:9" ht="16" thickBot="1" x14ac:dyDescent="0.25">
      <c r="A14" s="1"/>
      <c r="B14" s="1"/>
      <c r="C14" s="2"/>
      <c r="D14" s="2"/>
      <c r="E14" s="2"/>
      <c r="F14" s="2" t="s">
        <v>56</v>
      </c>
      <c r="G14" s="2"/>
      <c r="H14" s="2"/>
      <c r="I14" s="2"/>
    </row>
    <row r="15" spans="1:9" ht="16" thickBot="1" x14ac:dyDescent="0.25">
      <c r="A15" s="1"/>
      <c r="B15" s="1"/>
      <c r="C15" s="2"/>
      <c r="D15" s="2"/>
      <c r="E15" s="2"/>
      <c r="F15" s="2"/>
      <c r="G15" s="2"/>
      <c r="H15" s="2"/>
      <c r="I15" s="2"/>
    </row>
    <row r="16" spans="1:9" ht="16" thickBot="1" x14ac:dyDescent="0.25">
      <c r="A16" s="1"/>
      <c r="B16" s="1"/>
      <c r="C16" s="2"/>
      <c r="D16" s="2"/>
      <c r="E16" s="2"/>
      <c r="F16" s="2"/>
      <c r="G16" s="2"/>
      <c r="H16" s="2"/>
      <c r="I16" s="2"/>
    </row>
    <row r="17" spans="1:9" ht="16" thickBot="1" x14ac:dyDescent="0.25">
      <c r="A17" s="1"/>
      <c r="B17" s="1"/>
      <c r="C17" s="2"/>
      <c r="D17" s="2"/>
      <c r="E17" s="2"/>
      <c r="F17" s="2"/>
      <c r="G17" s="2"/>
      <c r="H17" s="2"/>
      <c r="I17" s="2"/>
    </row>
    <row r="19" spans="1:9" x14ac:dyDescent="0.2">
      <c r="A19">
        <f>COUNTA(A4:A17)</f>
        <v>4</v>
      </c>
      <c r="B19">
        <f t="shared" ref="B19:I19" si="0">COUNTA(B4:B17)</f>
        <v>4</v>
      </c>
      <c r="C19">
        <f t="shared" si="0"/>
        <v>3</v>
      </c>
      <c r="D19">
        <f t="shared" si="0"/>
        <v>5</v>
      </c>
      <c r="E19">
        <f t="shared" si="0"/>
        <v>10</v>
      </c>
      <c r="F19">
        <f t="shared" si="0"/>
        <v>11</v>
      </c>
      <c r="G19">
        <f t="shared" si="0"/>
        <v>5</v>
      </c>
      <c r="H19">
        <f t="shared" si="0"/>
        <v>7</v>
      </c>
      <c r="I19">
        <f t="shared" si="0"/>
        <v>3</v>
      </c>
    </row>
  </sheetData>
  <mergeCells count="3">
    <mergeCell ref="C2:I2"/>
    <mergeCell ref="A2:B2"/>
    <mergeCell ref="A1:I1"/>
  </mergeCells>
  <conditionalFormatting sqref="A4:I17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929A1-ECA6-463E-B233-0CAA19738CD0}">
  <dimension ref="A1:D9"/>
  <sheetViews>
    <sheetView workbookViewId="0">
      <selection activeCell="J10" sqref="J10"/>
    </sheetView>
  </sheetViews>
  <sheetFormatPr baseColWidth="10" defaultColWidth="8.83203125" defaultRowHeight="15" x14ac:dyDescent="0.2"/>
  <cols>
    <col min="1" max="10" width="12.6640625" customWidth="1"/>
  </cols>
  <sheetData>
    <row r="1" spans="1:4" ht="16" thickBot="1" x14ac:dyDescent="0.25"/>
    <row r="2" spans="1:4" ht="59.25" customHeight="1" x14ac:dyDescent="0.2">
      <c r="A2" s="6"/>
      <c r="B2" s="7" t="s">
        <v>23</v>
      </c>
      <c r="C2" s="7" t="s">
        <v>26</v>
      </c>
      <c r="D2" s="8" t="s">
        <v>27</v>
      </c>
    </row>
    <row r="3" spans="1:4" ht="59.25" customHeight="1" x14ac:dyDescent="0.2">
      <c r="A3" s="9" t="str">
        <f>B2</f>
        <v>Tóth Péter</v>
      </c>
      <c r="B3" s="10"/>
      <c r="C3" s="62" t="s">
        <v>80</v>
      </c>
      <c r="D3" s="12" t="s">
        <v>89</v>
      </c>
    </row>
    <row r="4" spans="1:4" ht="59.25" customHeight="1" x14ac:dyDescent="0.2">
      <c r="A4" s="9" t="str">
        <f>C2</f>
        <v>Makra Roland</v>
      </c>
      <c r="B4" s="11" t="s">
        <v>84</v>
      </c>
      <c r="C4" s="10"/>
      <c r="D4" s="12"/>
    </row>
    <row r="5" spans="1:4" ht="59.25" customHeight="1" thickBot="1" x14ac:dyDescent="0.25">
      <c r="A5" s="13" t="str">
        <f>D2</f>
        <v>Szécsi Dávid</v>
      </c>
      <c r="B5" s="14" t="s">
        <v>84</v>
      </c>
      <c r="C5" s="14" t="s">
        <v>87</v>
      </c>
      <c r="D5" s="15"/>
    </row>
    <row r="7" spans="1:4" x14ac:dyDescent="0.2">
      <c r="A7" t="s">
        <v>98</v>
      </c>
      <c r="B7" t="s">
        <v>26</v>
      </c>
    </row>
    <row r="8" spans="1:4" x14ac:dyDescent="0.2">
      <c r="A8" t="s">
        <v>99</v>
      </c>
      <c r="B8" t="s">
        <v>27</v>
      </c>
    </row>
    <row r="9" spans="1:4" x14ac:dyDescent="0.2">
      <c r="A9" t="s">
        <v>100</v>
      </c>
      <c r="B9" t="s">
        <v>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75197-DF9E-469C-A60E-45DF5203B944}">
  <dimension ref="A1:F13"/>
  <sheetViews>
    <sheetView workbookViewId="0">
      <selection activeCell="D14" sqref="D14"/>
    </sheetView>
  </sheetViews>
  <sheetFormatPr baseColWidth="10" defaultColWidth="8.83203125" defaultRowHeight="15" x14ac:dyDescent="0.2"/>
  <cols>
    <col min="1" max="6" width="18" customWidth="1"/>
  </cols>
  <sheetData>
    <row r="1" spans="1:6" ht="16" thickBot="1" x14ac:dyDescent="0.25"/>
    <row r="2" spans="1:6" ht="58.5" customHeight="1" x14ac:dyDescent="0.2">
      <c r="A2" s="6"/>
      <c r="B2" s="7" t="s">
        <v>92</v>
      </c>
      <c r="C2" s="7" t="s">
        <v>24</v>
      </c>
      <c r="D2" s="7" t="s">
        <v>57</v>
      </c>
      <c r="E2" s="7" t="s">
        <v>91</v>
      </c>
      <c r="F2" s="16" t="s">
        <v>50</v>
      </c>
    </row>
    <row r="3" spans="1:6" ht="58.5" customHeight="1" x14ac:dyDescent="0.2">
      <c r="A3" s="9" t="str">
        <f>B2</f>
        <v>Pásztor Gergely - sérült</v>
      </c>
      <c r="B3" s="10"/>
      <c r="C3" s="62" t="s">
        <v>76</v>
      </c>
      <c r="D3" s="11" t="s">
        <v>90</v>
      </c>
      <c r="E3" s="11" t="s">
        <v>90</v>
      </c>
      <c r="F3" s="17" t="s">
        <v>90</v>
      </c>
    </row>
    <row r="4" spans="1:6" ht="58.5" customHeight="1" x14ac:dyDescent="0.2">
      <c r="A4" s="9" t="str">
        <f>C2</f>
        <v>Országh Péter</v>
      </c>
      <c r="B4" s="11" t="s">
        <v>84</v>
      </c>
      <c r="C4" s="10"/>
      <c r="D4" s="11" t="s">
        <v>93</v>
      </c>
      <c r="E4" s="11" t="s">
        <v>90</v>
      </c>
      <c r="F4" s="17" t="s">
        <v>94</v>
      </c>
    </row>
    <row r="5" spans="1:6" ht="58.5" customHeight="1" x14ac:dyDescent="0.2">
      <c r="A5" s="9" t="str">
        <f>D2</f>
        <v>Szabóky Márton</v>
      </c>
      <c r="B5" s="11" t="s">
        <v>84</v>
      </c>
      <c r="C5" s="11" t="s">
        <v>84</v>
      </c>
      <c r="D5" s="10"/>
      <c r="E5" s="11" t="s">
        <v>90</v>
      </c>
      <c r="F5" s="61" t="s">
        <v>82</v>
      </c>
    </row>
    <row r="6" spans="1:6" ht="58.5" customHeight="1" x14ac:dyDescent="0.2">
      <c r="A6" s="9" t="str">
        <f>E2</f>
        <v>Mentus Szabolcs visszalépett</v>
      </c>
      <c r="B6" s="11" t="s">
        <v>85</v>
      </c>
      <c r="C6" s="11" t="s">
        <v>85</v>
      </c>
      <c r="D6" s="11" t="s">
        <v>85</v>
      </c>
      <c r="E6" s="10"/>
      <c r="F6" s="18" t="s">
        <v>90</v>
      </c>
    </row>
    <row r="7" spans="1:6" ht="58.5" customHeight="1" thickBot="1" x14ac:dyDescent="0.25">
      <c r="A7" s="19" t="str">
        <f>F2</f>
        <v>Tóth Viktor</v>
      </c>
      <c r="B7" s="20" t="s">
        <v>84</v>
      </c>
      <c r="C7" s="20"/>
      <c r="D7" s="20" t="s">
        <v>85</v>
      </c>
      <c r="E7" s="20" t="s">
        <v>84</v>
      </c>
      <c r="F7" s="21"/>
    </row>
    <row r="9" spans="1:6" x14ac:dyDescent="0.2">
      <c r="A9" t="s">
        <v>98</v>
      </c>
      <c r="B9" t="s">
        <v>57</v>
      </c>
    </row>
    <row r="10" spans="1:6" x14ac:dyDescent="0.2">
      <c r="A10" t="s">
        <v>99</v>
      </c>
      <c r="B10" t="s">
        <v>24</v>
      </c>
    </row>
    <row r="11" spans="1:6" x14ac:dyDescent="0.2">
      <c r="A11" t="s">
        <v>100</v>
      </c>
      <c r="B11" t="s">
        <v>50</v>
      </c>
    </row>
    <row r="12" spans="1:6" x14ac:dyDescent="0.2">
      <c r="A12" t="s">
        <v>101</v>
      </c>
      <c r="B12" t="s">
        <v>12</v>
      </c>
    </row>
    <row r="13" spans="1:6" x14ac:dyDescent="0.2">
      <c r="A13" t="s">
        <v>102</v>
      </c>
      <c r="B13" t="s">
        <v>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A7D20-98B4-4C0C-B15B-2480B5D2A1EC}">
  <dimension ref="A1:R12"/>
  <sheetViews>
    <sheetView topLeftCell="A4" zoomScale="85" workbookViewId="0">
      <selection activeCell="R11" sqref="R11"/>
    </sheetView>
  </sheetViews>
  <sheetFormatPr baseColWidth="10" defaultColWidth="8.83203125" defaultRowHeight="13" x14ac:dyDescent="0.15"/>
  <cols>
    <col min="1" max="4" width="12.6640625" style="22" customWidth="1"/>
    <col min="5" max="5" width="4.6640625" style="22" customWidth="1"/>
    <col min="6" max="9" width="12.6640625" style="22" customWidth="1"/>
    <col min="10" max="10" width="4.6640625" style="22" customWidth="1"/>
    <col min="11" max="15" width="12.6640625" style="22" customWidth="1"/>
    <col min="16" max="255" width="9.1640625" style="22"/>
    <col min="256" max="259" width="12.6640625" style="22" customWidth="1"/>
    <col min="260" max="260" width="4.6640625" style="22" customWidth="1"/>
    <col min="261" max="264" width="12.6640625" style="22" customWidth="1"/>
    <col min="265" max="265" width="4.6640625" style="22" customWidth="1"/>
    <col min="266" max="270" width="12.6640625" style="22" customWidth="1"/>
    <col min="271" max="272" width="9.1640625" style="22"/>
    <col min="273" max="273" width="20.6640625" style="22" bestFit="1" customWidth="1"/>
    <col min="274" max="511" width="9.1640625" style="22"/>
    <col min="512" max="515" width="12.6640625" style="22" customWidth="1"/>
    <col min="516" max="516" width="4.6640625" style="22" customWidth="1"/>
    <col min="517" max="520" width="12.6640625" style="22" customWidth="1"/>
    <col min="521" max="521" width="4.6640625" style="22" customWidth="1"/>
    <col min="522" max="526" width="12.6640625" style="22" customWidth="1"/>
    <col min="527" max="528" width="9.1640625" style="22"/>
    <col min="529" max="529" width="20.6640625" style="22" bestFit="1" customWidth="1"/>
    <col min="530" max="767" width="9.1640625" style="22"/>
    <col min="768" max="771" width="12.6640625" style="22" customWidth="1"/>
    <col min="772" max="772" width="4.6640625" style="22" customWidth="1"/>
    <col min="773" max="776" width="12.6640625" style="22" customWidth="1"/>
    <col min="777" max="777" width="4.6640625" style="22" customWidth="1"/>
    <col min="778" max="782" width="12.6640625" style="22" customWidth="1"/>
    <col min="783" max="784" width="9.1640625" style="22"/>
    <col min="785" max="785" width="20.6640625" style="22" bestFit="1" customWidth="1"/>
    <col min="786" max="1023" width="9.1640625" style="22"/>
    <col min="1024" max="1027" width="12.6640625" style="22" customWidth="1"/>
    <col min="1028" max="1028" width="4.6640625" style="22" customWidth="1"/>
    <col min="1029" max="1032" width="12.6640625" style="22" customWidth="1"/>
    <col min="1033" max="1033" width="4.6640625" style="22" customWidth="1"/>
    <col min="1034" max="1038" width="12.6640625" style="22" customWidth="1"/>
    <col min="1039" max="1040" width="9.1640625" style="22"/>
    <col min="1041" max="1041" width="20.6640625" style="22" bestFit="1" customWidth="1"/>
    <col min="1042" max="1279" width="9.1640625" style="22"/>
    <col min="1280" max="1283" width="12.6640625" style="22" customWidth="1"/>
    <col min="1284" max="1284" width="4.6640625" style="22" customWidth="1"/>
    <col min="1285" max="1288" width="12.6640625" style="22" customWidth="1"/>
    <col min="1289" max="1289" width="4.6640625" style="22" customWidth="1"/>
    <col min="1290" max="1294" width="12.6640625" style="22" customWidth="1"/>
    <col min="1295" max="1296" width="9.1640625" style="22"/>
    <col min="1297" max="1297" width="20.6640625" style="22" bestFit="1" customWidth="1"/>
    <col min="1298" max="1535" width="9.1640625" style="22"/>
    <col min="1536" max="1539" width="12.6640625" style="22" customWidth="1"/>
    <col min="1540" max="1540" width="4.6640625" style="22" customWidth="1"/>
    <col min="1541" max="1544" width="12.6640625" style="22" customWidth="1"/>
    <col min="1545" max="1545" width="4.6640625" style="22" customWidth="1"/>
    <col min="1546" max="1550" width="12.6640625" style="22" customWidth="1"/>
    <col min="1551" max="1552" width="9.1640625" style="22"/>
    <col min="1553" max="1553" width="20.6640625" style="22" bestFit="1" customWidth="1"/>
    <col min="1554" max="1791" width="9.1640625" style="22"/>
    <col min="1792" max="1795" width="12.6640625" style="22" customWidth="1"/>
    <col min="1796" max="1796" width="4.6640625" style="22" customWidth="1"/>
    <col min="1797" max="1800" width="12.6640625" style="22" customWidth="1"/>
    <col min="1801" max="1801" width="4.6640625" style="22" customWidth="1"/>
    <col min="1802" max="1806" width="12.6640625" style="22" customWidth="1"/>
    <col min="1807" max="1808" width="9.1640625" style="22"/>
    <col min="1809" max="1809" width="20.6640625" style="22" bestFit="1" customWidth="1"/>
    <col min="1810" max="2047" width="9.1640625" style="22"/>
    <col min="2048" max="2051" width="12.6640625" style="22" customWidth="1"/>
    <col min="2052" max="2052" width="4.6640625" style="22" customWidth="1"/>
    <col min="2053" max="2056" width="12.6640625" style="22" customWidth="1"/>
    <col min="2057" max="2057" width="4.6640625" style="22" customWidth="1"/>
    <col min="2058" max="2062" width="12.6640625" style="22" customWidth="1"/>
    <col min="2063" max="2064" width="9.1640625" style="22"/>
    <col min="2065" max="2065" width="20.6640625" style="22" bestFit="1" customWidth="1"/>
    <col min="2066" max="2303" width="9.1640625" style="22"/>
    <col min="2304" max="2307" width="12.6640625" style="22" customWidth="1"/>
    <col min="2308" max="2308" width="4.6640625" style="22" customWidth="1"/>
    <col min="2309" max="2312" width="12.6640625" style="22" customWidth="1"/>
    <col min="2313" max="2313" width="4.6640625" style="22" customWidth="1"/>
    <col min="2314" max="2318" width="12.6640625" style="22" customWidth="1"/>
    <col min="2319" max="2320" width="9.1640625" style="22"/>
    <col min="2321" max="2321" width="20.6640625" style="22" bestFit="1" customWidth="1"/>
    <col min="2322" max="2559" width="9.1640625" style="22"/>
    <col min="2560" max="2563" width="12.6640625" style="22" customWidth="1"/>
    <col min="2564" max="2564" width="4.6640625" style="22" customWidth="1"/>
    <col min="2565" max="2568" width="12.6640625" style="22" customWidth="1"/>
    <col min="2569" max="2569" width="4.6640625" style="22" customWidth="1"/>
    <col min="2570" max="2574" width="12.6640625" style="22" customWidth="1"/>
    <col min="2575" max="2576" width="9.1640625" style="22"/>
    <col min="2577" max="2577" width="20.6640625" style="22" bestFit="1" customWidth="1"/>
    <col min="2578" max="2815" width="9.1640625" style="22"/>
    <col min="2816" max="2819" width="12.6640625" style="22" customWidth="1"/>
    <col min="2820" max="2820" width="4.6640625" style="22" customWidth="1"/>
    <col min="2821" max="2824" width="12.6640625" style="22" customWidth="1"/>
    <col min="2825" max="2825" width="4.6640625" style="22" customWidth="1"/>
    <col min="2826" max="2830" width="12.6640625" style="22" customWidth="1"/>
    <col min="2831" max="2832" width="9.1640625" style="22"/>
    <col min="2833" max="2833" width="20.6640625" style="22" bestFit="1" customWidth="1"/>
    <col min="2834" max="3071" width="9.1640625" style="22"/>
    <col min="3072" max="3075" width="12.6640625" style="22" customWidth="1"/>
    <col min="3076" max="3076" width="4.6640625" style="22" customWidth="1"/>
    <col min="3077" max="3080" width="12.6640625" style="22" customWidth="1"/>
    <col min="3081" max="3081" width="4.6640625" style="22" customWidth="1"/>
    <col min="3082" max="3086" width="12.6640625" style="22" customWidth="1"/>
    <col min="3087" max="3088" width="9.1640625" style="22"/>
    <col min="3089" max="3089" width="20.6640625" style="22" bestFit="1" customWidth="1"/>
    <col min="3090" max="3327" width="9.1640625" style="22"/>
    <col min="3328" max="3331" width="12.6640625" style="22" customWidth="1"/>
    <col min="3332" max="3332" width="4.6640625" style="22" customWidth="1"/>
    <col min="3333" max="3336" width="12.6640625" style="22" customWidth="1"/>
    <col min="3337" max="3337" width="4.6640625" style="22" customWidth="1"/>
    <col min="3338" max="3342" width="12.6640625" style="22" customWidth="1"/>
    <col min="3343" max="3344" width="9.1640625" style="22"/>
    <col min="3345" max="3345" width="20.6640625" style="22" bestFit="1" customWidth="1"/>
    <col min="3346" max="3583" width="9.1640625" style="22"/>
    <col min="3584" max="3587" width="12.6640625" style="22" customWidth="1"/>
    <col min="3588" max="3588" width="4.6640625" style="22" customWidth="1"/>
    <col min="3589" max="3592" width="12.6640625" style="22" customWidth="1"/>
    <col min="3593" max="3593" width="4.6640625" style="22" customWidth="1"/>
    <col min="3594" max="3598" width="12.6640625" style="22" customWidth="1"/>
    <col min="3599" max="3600" width="9.1640625" style="22"/>
    <col min="3601" max="3601" width="20.6640625" style="22" bestFit="1" customWidth="1"/>
    <col min="3602" max="3839" width="9.1640625" style="22"/>
    <col min="3840" max="3843" width="12.6640625" style="22" customWidth="1"/>
    <col min="3844" max="3844" width="4.6640625" style="22" customWidth="1"/>
    <col min="3845" max="3848" width="12.6640625" style="22" customWidth="1"/>
    <col min="3849" max="3849" width="4.6640625" style="22" customWidth="1"/>
    <col min="3850" max="3854" width="12.6640625" style="22" customWidth="1"/>
    <col min="3855" max="3856" width="9.1640625" style="22"/>
    <col min="3857" max="3857" width="20.6640625" style="22" bestFit="1" customWidth="1"/>
    <col min="3858" max="4095" width="9.1640625" style="22"/>
    <col min="4096" max="4099" width="12.6640625" style="22" customWidth="1"/>
    <col min="4100" max="4100" width="4.6640625" style="22" customWidth="1"/>
    <col min="4101" max="4104" width="12.6640625" style="22" customWidth="1"/>
    <col min="4105" max="4105" width="4.6640625" style="22" customWidth="1"/>
    <col min="4106" max="4110" width="12.6640625" style="22" customWidth="1"/>
    <col min="4111" max="4112" width="9.1640625" style="22"/>
    <col min="4113" max="4113" width="20.6640625" style="22" bestFit="1" customWidth="1"/>
    <col min="4114" max="4351" width="9.1640625" style="22"/>
    <col min="4352" max="4355" width="12.6640625" style="22" customWidth="1"/>
    <col min="4356" max="4356" width="4.6640625" style="22" customWidth="1"/>
    <col min="4357" max="4360" width="12.6640625" style="22" customWidth="1"/>
    <col min="4361" max="4361" width="4.6640625" style="22" customWidth="1"/>
    <col min="4362" max="4366" width="12.6640625" style="22" customWidth="1"/>
    <col min="4367" max="4368" width="9.1640625" style="22"/>
    <col min="4369" max="4369" width="20.6640625" style="22" bestFit="1" customWidth="1"/>
    <col min="4370" max="4607" width="9.1640625" style="22"/>
    <col min="4608" max="4611" width="12.6640625" style="22" customWidth="1"/>
    <col min="4612" max="4612" width="4.6640625" style="22" customWidth="1"/>
    <col min="4613" max="4616" width="12.6640625" style="22" customWidth="1"/>
    <col min="4617" max="4617" width="4.6640625" style="22" customWidth="1"/>
    <col min="4618" max="4622" width="12.6640625" style="22" customWidth="1"/>
    <col min="4623" max="4624" width="9.1640625" style="22"/>
    <col min="4625" max="4625" width="20.6640625" style="22" bestFit="1" customWidth="1"/>
    <col min="4626" max="4863" width="9.1640625" style="22"/>
    <col min="4864" max="4867" width="12.6640625" style="22" customWidth="1"/>
    <col min="4868" max="4868" width="4.6640625" style="22" customWidth="1"/>
    <col min="4869" max="4872" width="12.6640625" style="22" customWidth="1"/>
    <col min="4873" max="4873" width="4.6640625" style="22" customWidth="1"/>
    <col min="4874" max="4878" width="12.6640625" style="22" customWidth="1"/>
    <col min="4879" max="4880" width="9.1640625" style="22"/>
    <col min="4881" max="4881" width="20.6640625" style="22" bestFit="1" customWidth="1"/>
    <col min="4882" max="5119" width="9.1640625" style="22"/>
    <col min="5120" max="5123" width="12.6640625" style="22" customWidth="1"/>
    <col min="5124" max="5124" width="4.6640625" style="22" customWidth="1"/>
    <col min="5125" max="5128" width="12.6640625" style="22" customWidth="1"/>
    <col min="5129" max="5129" width="4.6640625" style="22" customWidth="1"/>
    <col min="5130" max="5134" width="12.6640625" style="22" customWidth="1"/>
    <col min="5135" max="5136" width="9.1640625" style="22"/>
    <col min="5137" max="5137" width="20.6640625" style="22" bestFit="1" customWidth="1"/>
    <col min="5138" max="5375" width="9.1640625" style="22"/>
    <col min="5376" max="5379" width="12.6640625" style="22" customWidth="1"/>
    <col min="5380" max="5380" width="4.6640625" style="22" customWidth="1"/>
    <col min="5381" max="5384" width="12.6640625" style="22" customWidth="1"/>
    <col min="5385" max="5385" width="4.6640625" style="22" customWidth="1"/>
    <col min="5386" max="5390" width="12.6640625" style="22" customWidth="1"/>
    <col min="5391" max="5392" width="9.1640625" style="22"/>
    <col min="5393" max="5393" width="20.6640625" style="22" bestFit="1" customWidth="1"/>
    <col min="5394" max="5631" width="9.1640625" style="22"/>
    <col min="5632" max="5635" width="12.6640625" style="22" customWidth="1"/>
    <col min="5636" max="5636" width="4.6640625" style="22" customWidth="1"/>
    <col min="5637" max="5640" width="12.6640625" style="22" customWidth="1"/>
    <col min="5641" max="5641" width="4.6640625" style="22" customWidth="1"/>
    <col min="5642" max="5646" width="12.6640625" style="22" customWidth="1"/>
    <col min="5647" max="5648" width="9.1640625" style="22"/>
    <col min="5649" max="5649" width="20.6640625" style="22" bestFit="1" customWidth="1"/>
    <col min="5650" max="5887" width="9.1640625" style="22"/>
    <col min="5888" max="5891" width="12.6640625" style="22" customWidth="1"/>
    <col min="5892" max="5892" width="4.6640625" style="22" customWidth="1"/>
    <col min="5893" max="5896" width="12.6640625" style="22" customWidth="1"/>
    <col min="5897" max="5897" width="4.6640625" style="22" customWidth="1"/>
    <col min="5898" max="5902" width="12.6640625" style="22" customWidth="1"/>
    <col min="5903" max="5904" width="9.1640625" style="22"/>
    <col min="5905" max="5905" width="20.6640625" style="22" bestFit="1" customWidth="1"/>
    <col min="5906" max="6143" width="9.1640625" style="22"/>
    <col min="6144" max="6147" width="12.6640625" style="22" customWidth="1"/>
    <col min="6148" max="6148" width="4.6640625" style="22" customWidth="1"/>
    <col min="6149" max="6152" width="12.6640625" style="22" customWidth="1"/>
    <col min="6153" max="6153" width="4.6640625" style="22" customWidth="1"/>
    <col min="6154" max="6158" width="12.6640625" style="22" customWidth="1"/>
    <col min="6159" max="6160" width="9.1640625" style="22"/>
    <col min="6161" max="6161" width="20.6640625" style="22" bestFit="1" customWidth="1"/>
    <col min="6162" max="6399" width="9.1640625" style="22"/>
    <col min="6400" max="6403" width="12.6640625" style="22" customWidth="1"/>
    <col min="6404" max="6404" width="4.6640625" style="22" customWidth="1"/>
    <col min="6405" max="6408" width="12.6640625" style="22" customWidth="1"/>
    <col min="6409" max="6409" width="4.6640625" style="22" customWidth="1"/>
    <col min="6410" max="6414" width="12.6640625" style="22" customWidth="1"/>
    <col min="6415" max="6416" width="9.1640625" style="22"/>
    <col min="6417" max="6417" width="20.6640625" style="22" bestFit="1" customWidth="1"/>
    <col min="6418" max="6655" width="9.1640625" style="22"/>
    <col min="6656" max="6659" width="12.6640625" style="22" customWidth="1"/>
    <col min="6660" max="6660" width="4.6640625" style="22" customWidth="1"/>
    <col min="6661" max="6664" width="12.6640625" style="22" customWidth="1"/>
    <col min="6665" max="6665" width="4.6640625" style="22" customWidth="1"/>
    <col min="6666" max="6670" width="12.6640625" style="22" customWidth="1"/>
    <col min="6671" max="6672" width="9.1640625" style="22"/>
    <col min="6673" max="6673" width="20.6640625" style="22" bestFit="1" customWidth="1"/>
    <col min="6674" max="6911" width="9.1640625" style="22"/>
    <col min="6912" max="6915" width="12.6640625" style="22" customWidth="1"/>
    <col min="6916" max="6916" width="4.6640625" style="22" customWidth="1"/>
    <col min="6917" max="6920" width="12.6640625" style="22" customWidth="1"/>
    <col min="6921" max="6921" width="4.6640625" style="22" customWidth="1"/>
    <col min="6922" max="6926" width="12.6640625" style="22" customWidth="1"/>
    <col min="6927" max="6928" width="9.1640625" style="22"/>
    <col min="6929" max="6929" width="20.6640625" style="22" bestFit="1" customWidth="1"/>
    <col min="6930" max="7167" width="9.1640625" style="22"/>
    <col min="7168" max="7171" width="12.6640625" style="22" customWidth="1"/>
    <col min="7172" max="7172" width="4.6640625" style="22" customWidth="1"/>
    <col min="7173" max="7176" width="12.6640625" style="22" customWidth="1"/>
    <col min="7177" max="7177" width="4.6640625" style="22" customWidth="1"/>
    <col min="7178" max="7182" width="12.6640625" style="22" customWidth="1"/>
    <col min="7183" max="7184" width="9.1640625" style="22"/>
    <col min="7185" max="7185" width="20.6640625" style="22" bestFit="1" customWidth="1"/>
    <col min="7186" max="7423" width="9.1640625" style="22"/>
    <col min="7424" max="7427" width="12.6640625" style="22" customWidth="1"/>
    <col min="7428" max="7428" width="4.6640625" style="22" customWidth="1"/>
    <col min="7429" max="7432" width="12.6640625" style="22" customWidth="1"/>
    <col min="7433" max="7433" width="4.6640625" style="22" customWidth="1"/>
    <col min="7434" max="7438" width="12.6640625" style="22" customWidth="1"/>
    <col min="7439" max="7440" width="9.1640625" style="22"/>
    <col min="7441" max="7441" width="20.6640625" style="22" bestFit="1" customWidth="1"/>
    <col min="7442" max="7679" width="9.1640625" style="22"/>
    <col min="7680" max="7683" width="12.6640625" style="22" customWidth="1"/>
    <col min="7684" max="7684" width="4.6640625" style="22" customWidth="1"/>
    <col min="7685" max="7688" width="12.6640625" style="22" customWidth="1"/>
    <col min="7689" max="7689" width="4.6640625" style="22" customWidth="1"/>
    <col min="7690" max="7694" width="12.6640625" style="22" customWidth="1"/>
    <col min="7695" max="7696" width="9.1640625" style="22"/>
    <col min="7697" max="7697" width="20.6640625" style="22" bestFit="1" customWidth="1"/>
    <col min="7698" max="7935" width="9.1640625" style="22"/>
    <col min="7936" max="7939" width="12.6640625" style="22" customWidth="1"/>
    <col min="7940" max="7940" width="4.6640625" style="22" customWidth="1"/>
    <col min="7941" max="7944" width="12.6640625" style="22" customWidth="1"/>
    <col min="7945" max="7945" width="4.6640625" style="22" customWidth="1"/>
    <col min="7946" max="7950" width="12.6640625" style="22" customWidth="1"/>
    <col min="7951" max="7952" width="9.1640625" style="22"/>
    <col min="7953" max="7953" width="20.6640625" style="22" bestFit="1" customWidth="1"/>
    <col min="7954" max="8191" width="9.1640625" style="22"/>
    <col min="8192" max="8195" width="12.6640625" style="22" customWidth="1"/>
    <col min="8196" max="8196" width="4.6640625" style="22" customWidth="1"/>
    <col min="8197" max="8200" width="12.6640625" style="22" customWidth="1"/>
    <col min="8201" max="8201" width="4.6640625" style="22" customWidth="1"/>
    <col min="8202" max="8206" width="12.6640625" style="22" customWidth="1"/>
    <col min="8207" max="8208" width="9.1640625" style="22"/>
    <col min="8209" max="8209" width="20.6640625" style="22" bestFit="1" customWidth="1"/>
    <col min="8210" max="8447" width="9.1640625" style="22"/>
    <col min="8448" max="8451" width="12.6640625" style="22" customWidth="1"/>
    <col min="8452" max="8452" width="4.6640625" style="22" customWidth="1"/>
    <col min="8453" max="8456" width="12.6640625" style="22" customWidth="1"/>
    <col min="8457" max="8457" width="4.6640625" style="22" customWidth="1"/>
    <col min="8458" max="8462" width="12.6640625" style="22" customWidth="1"/>
    <col min="8463" max="8464" width="9.1640625" style="22"/>
    <col min="8465" max="8465" width="20.6640625" style="22" bestFit="1" customWidth="1"/>
    <col min="8466" max="8703" width="9.1640625" style="22"/>
    <col min="8704" max="8707" width="12.6640625" style="22" customWidth="1"/>
    <col min="8708" max="8708" width="4.6640625" style="22" customWidth="1"/>
    <col min="8709" max="8712" width="12.6640625" style="22" customWidth="1"/>
    <col min="8713" max="8713" width="4.6640625" style="22" customWidth="1"/>
    <col min="8714" max="8718" width="12.6640625" style="22" customWidth="1"/>
    <col min="8719" max="8720" width="9.1640625" style="22"/>
    <col min="8721" max="8721" width="20.6640625" style="22" bestFit="1" customWidth="1"/>
    <col min="8722" max="8959" width="9.1640625" style="22"/>
    <col min="8960" max="8963" width="12.6640625" style="22" customWidth="1"/>
    <col min="8964" max="8964" width="4.6640625" style="22" customWidth="1"/>
    <col min="8965" max="8968" width="12.6640625" style="22" customWidth="1"/>
    <col min="8969" max="8969" width="4.6640625" style="22" customWidth="1"/>
    <col min="8970" max="8974" width="12.6640625" style="22" customWidth="1"/>
    <col min="8975" max="8976" width="9.1640625" style="22"/>
    <col min="8977" max="8977" width="20.6640625" style="22" bestFit="1" customWidth="1"/>
    <col min="8978" max="9215" width="9.1640625" style="22"/>
    <col min="9216" max="9219" width="12.6640625" style="22" customWidth="1"/>
    <col min="9220" max="9220" width="4.6640625" style="22" customWidth="1"/>
    <col min="9221" max="9224" width="12.6640625" style="22" customWidth="1"/>
    <col min="9225" max="9225" width="4.6640625" style="22" customWidth="1"/>
    <col min="9226" max="9230" width="12.6640625" style="22" customWidth="1"/>
    <col min="9231" max="9232" width="9.1640625" style="22"/>
    <col min="9233" max="9233" width="20.6640625" style="22" bestFit="1" customWidth="1"/>
    <col min="9234" max="9471" width="9.1640625" style="22"/>
    <col min="9472" max="9475" width="12.6640625" style="22" customWidth="1"/>
    <col min="9476" max="9476" width="4.6640625" style="22" customWidth="1"/>
    <col min="9477" max="9480" width="12.6640625" style="22" customWidth="1"/>
    <col min="9481" max="9481" width="4.6640625" style="22" customWidth="1"/>
    <col min="9482" max="9486" width="12.6640625" style="22" customWidth="1"/>
    <col min="9487" max="9488" width="9.1640625" style="22"/>
    <col min="9489" max="9489" width="20.6640625" style="22" bestFit="1" customWidth="1"/>
    <col min="9490" max="9727" width="9.1640625" style="22"/>
    <col min="9728" max="9731" width="12.6640625" style="22" customWidth="1"/>
    <col min="9732" max="9732" width="4.6640625" style="22" customWidth="1"/>
    <col min="9733" max="9736" width="12.6640625" style="22" customWidth="1"/>
    <col min="9737" max="9737" width="4.6640625" style="22" customWidth="1"/>
    <col min="9738" max="9742" width="12.6640625" style="22" customWidth="1"/>
    <col min="9743" max="9744" width="9.1640625" style="22"/>
    <col min="9745" max="9745" width="20.6640625" style="22" bestFit="1" customWidth="1"/>
    <col min="9746" max="9983" width="9.1640625" style="22"/>
    <col min="9984" max="9987" width="12.6640625" style="22" customWidth="1"/>
    <col min="9988" max="9988" width="4.6640625" style="22" customWidth="1"/>
    <col min="9989" max="9992" width="12.6640625" style="22" customWidth="1"/>
    <col min="9993" max="9993" width="4.6640625" style="22" customWidth="1"/>
    <col min="9994" max="9998" width="12.6640625" style="22" customWidth="1"/>
    <col min="9999" max="10000" width="9.1640625" style="22"/>
    <col min="10001" max="10001" width="20.6640625" style="22" bestFit="1" customWidth="1"/>
    <col min="10002" max="10239" width="9.1640625" style="22"/>
    <col min="10240" max="10243" width="12.6640625" style="22" customWidth="1"/>
    <col min="10244" max="10244" width="4.6640625" style="22" customWidth="1"/>
    <col min="10245" max="10248" width="12.6640625" style="22" customWidth="1"/>
    <col min="10249" max="10249" width="4.6640625" style="22" customWidth="1"/>
    <col min="10250" max="10254" width="12.6640625" style="22" customWidth="1"/>
    <col min="10255" max="10256" width="9.1640625" style="22"/>
    <col min="10257" max="10257" width="20.6640625" style="22" bestFit="1" customWidth="1"/>
    <col min="10258" max="10495" width="9.1640625" style="22"/>
    <col min="10496" max="10499" width="12.6640625" style="22" customWidth="1"/>
    <col min="10500" max="10500" width="4.6640625" style="22" customWidth="1"/>
    <col min="10501" max="10504" width="12.6640625" style="22" customWidth="1"/>
    <col min="10505" max="10505" width="4.6640625" style="22" customWidth="1"/>
    <col min="10506" max="10510" width="12.6640625" style="22" customWidth="1"/>
    <col min="10511" max="10512" width="9.1640625" style="22"/>
    <col min="10513" max="10513" width="20.6640625" style="22" bestFit="1" customWidth="1"/>
    <col min="10514" max="10751" width="9.1640625" style="22"/>
    <col min="10752" max="10755" width="12.6640625" style="22" customWidth="1"/>
    <col min="10756" max="10756" width="4.6640625" style="22" customWidth="1"/>
    <col min="10757" max="10760" width="12.6640625" style="22" customWidth="1"/>
    <col min="10761" max="10761" width="4.6640625" style="22" customWidth="1"/>
    <col min="10762" max="10766" width="12.6640625" style="22" customWidth="1"/>
    <col min="10767" max="10768" width="9.1640625" style="22"/>
    <col min="10769" max="10769" width="20.6640625" style="22" bestFit="1" customWidth="1"/>
    <col min="10770" max="11007" width="9.1640625" style="22"/>
    <col min="11008" max="11011" width="12.6640625" style="22" customWidth="1"/>
    <col min="11012" max="11012" width="4.6640625" style="22" customWidth="1"/>
    <col min="11013" max="11016" width="12.6640625" style="22" customWidth="1"/>
    <col min="11017" max="11017" width="4.6640625" style="22" customWidth="1"/>
    <col min="11018" max="11022" width="12.6640625" style="22" customWidth="1"/>
    <col min="11023" max="11024" width="9.1640625" style="22"/>
    <col min="11025" max="11025" width="20.6640625" style="22" bestFit="1" customWidth="1"/>
    <col min="11026" max="11263" width="9.1640625" style="22"/>
    <col min="11264" max="11267" width="12.6640625" style="22" customWidth="1"/>
    <col min="11268" max="11268" width="4.6640625" style="22" customWidth="1"/>
    <col min="11269" max="11272" width="12.6640625" style="22" customWidth="1"/>
    <col min="11273" max="11273" width="4.6640625" style="22" customWidth="1"/>
    <col min="11274" max="11278" width="12.6640625" style="22" customWidth="1"/>
    <col min="11279" max="11280" width="9.1640625" style="22"/>
    <col min="11281" max="11281" width="20.6640625" style="22" bestFit="1" customWidth="1"/>
    <col min="11282" max="11519" width="9.1640625" style="22"/>
    <col min="11520" max="11523" width="12.6640625" style="22" customWidth="1"/>
    <col min="11524" max="11524" width="4.6640625" style="22" customWidth="1"/>
    <col min="11525" max="11528" width="12.6640625" style="22" customWidth="1"/>
    <col min="11529" max="11529" width="4.6640625" style="22" customWidth="1"/>
    <col min="11530" max="11534" width="12.6640625" style="22" customWidth="1"/>
    <col min="11535" max="11536" width="9.1640625" style="22"/>
    <col min="11537" max="11537" width="20.6640625" style="22" bestFit="1" customWidth="1"/>
    <col min="11538" max="11775" width="9.1640625" style="22"/>
    <col min="11776" max="11779" width="12.6640625" style="22" customWidth="1"/>
    <col min="11780" max="11780" width="4.6640625" style="22" customWidth="1"/>
    <col min="11781" max="11784" width="12.6640625" style="22" customWidth="1"/>
    <col min="11785" max="11785" width="4.6640625" style="22" customWidth="1"/>
    <col min="11786" max="11790" width="12.6640625" style="22" customWidth="1"/>
    <col min="11791" max="11792" width="9.1640625" style="22"/>
    <col min="11793" max="11793" width="20.6640625" style="22" bestFit="1" customWidth="1"/>
    <col min="11794" max="12031" width="9.1640625" style="22"/>
    <col min="12032" max="12035" width="12.6640625" style="22" customWidth="1"/>
    <col min="12036" max="12036" width="4.6640625" style="22" customWidth="1"/>
    <col min="12037" max="12040" width="12.6640625" style="22" customWidth="1"/>
    <col min="12041" max="12041" width="4.6640625" style="22" customWidth="1"/>
    <col min="12042" max="12046" width="12.6640625" style="22" customWidth="1"/>
    <col min="12047" max="12048" width="9.1640625" style="22"/>
    <col min="12049" max="12049" width="20.6640625" style="22" bestFit="1" customWidth="1"/>
    <col min="12050" max="12287" width="9.1640625" style="22"/>
    <col min="12288" max="12291" width="12.6640625" style="22" customWidth="1"/>
    <col min="12292" max="12292" width="4.6640625" style="22" customWidth="1"/>
    <col min="12293" max="12296" width="12.6640625" style="22" customWidth="1"/>
    <col min="12297" max="12297" width="4.6640625" style="22" customWidth="1"/>
    <col min="12298" max="12302" width="12.6640625" style="22" customWidth="1"/>
    <col min="12303" max="12304" width="9.1640625" style="22"/>
    <col min="12305" max="12305" width="20.6640625" style="22" bestFit="1" customWidth="1"/>
    <col min="12306" max="12543" width="9.1640625" style="22"/>
    <col min="12544" max="12547" width="12.6640625" style="22" customWidth="1"/>
    <col min="12548" max="12548" width="4.6640625" style="22" customWidth="1"/>
    <col min="12549" max="12552" width="12.6640625" style="22" customWidth="1"/>
    <col min="12553" max="12553" width="4.6640625" style="22" customWidth="1"/>
    <col min="12554" max="12558" width="12.6640625" style="22" customWidth="1"/>
    <col min="12559" max="12560" width="9.1640625" style="22"/>
    <col min="12561" max="12561" width="20.6640625" style="22" bestFit="1" customWidth="1"/>
    <col min="12562" max="12799" width="9.1640625" style="22"/>
    <col min="12800" max="12803" width="12.6640625" style="22" customWidth="1"/>
    <col min="12804" max="12804" width="4.6640625" style="22" customWidth="1"/>
    <col min="12805" max="12808" width="12.6640625" style="22" customWidth="1"/>
    <col min="12809" max="12809" width="4.6640625" style="22" customWidth="1"/>
    <col min="12810" max="12814" width="12.6640625" style="22" customWidth="1"/>
    <col min="12815" max="12816" width="9.1640625" style="22"/>
    <col min="12817" max="12817" width="20.6640625" style="22" bestFit="1" customWidth="1"/>
    <col min="12818" max="13055" width="9.1640625" style="22"/>
    <col min="13056" max="13059" width="12.6640625" style="22" customWidth="1"/>
    <col min="13060" max="13060" width="4.6640625" style="22" customWidth="1"/>
    <col min="13061" max="13064" width="12.6640625" style="22" customWidth="1"/>
    <col min="13065" max="13065" width="4.6640625" style="22" customWidth="1"/>
    <col min="13066" max="13070" width="12.6640625" style="22" customWidth="1"/>
    <col min="13071" max="13072" width="9.1640625" style="22"/>
    <col min="13073" max="13073" width="20.6640625" style="22" bestFit="1" customWidth="1"/>
    <col min="13074" max="13311" width="9.1640625" style="22"/>
    <col min="13312" max="13315" width="12.6640625" style="22" customWidth="1"/>
    <col min="13316" max="13316" width="4.6640625" style="22" customWidth="1"/>
    <col min="13317" max="13320" width="12.6640625" style="22" customWidth="1"/>
    <col min="13321" max="13321" width="4.6640625" style="22" customWidth="1"/>
    <col min="13322" max="13326" width="12.6640625" style="22" customWidth="1"/>
    <col min="13327" max="13328" width="9.1640625" style="22"/>
    <col min="13329" max="13329" width="20.6640625" style="22" bestFit="1" customWidth="1"/>
    <col min="13330" max="13567" width="9.1640625" style="22"/>
    <col min="13568" max="13571" width="12.6640625" style="22" customWidth="1"/>
    <col min="13572" max="13572" width="4.6640625" style="22" customWidth="1"/>
    <col min="13573" max="13576" width="12.6640625" style="22" customWidth="1"/>
    <col min="13577" max="13577" width="4.6640625" style="22" customWidth="1"/>
    <col min="13578" max="13582" width="12.6640625" style="22" customWidth="1"/>
    <col min="13583" max="13584" width="9.1640625" style="22"/>
    <col min="13585" max="13585" width="20.6640625" style="22" bestFit="1" customWidth="1"/>
    <col min="13586" max="13823" width="9.1640625" style="22"/>
    <col min="13824" max="13827" width="12.6640625" style="22" customWidth="1"/>
    <col min="13828" max="13828" width="4.6640625" style="22" customWidth="1"/>
    <col min="13829" max="13832" width="12.6640625" style="22" customWidth="1"/>
    <col min="13833" max="13833" width="4.6640625" style="22" customWidth="1"/>
    <col min="13834" max="13838" width="12.6640625" style="22" customWidth="1"/>
    <col min="13839" max="13840" width="9.1640625" style="22"/>
    <col min="13841" max="13841" width="20.6640625" style="22" bestFit="1" customWidth="1"/>
    <col min="13842" max="14079" width="9.1640625" style="22"/>
    <col min="14080" max="14083" width="12.6640625" style="22" customWidth="1"/>
    <col min="14084" max="14084" width="4.6640625" style="22" customWidth="1"/>
    <col min="14085" max="14088" width="12.6640625" style="22" customWidth="1"/>
    <col min="14089" max="14089" width="4.6640625" style="22" customWidth="1"/>
    <col min="14090" max="14094" width="12.6640625" style="22" customWidth="1"/>
    <col min="14095" max="14096" width="9.1640625" style="22"/>
    <col min="14097" max="14097" width="20.6640625" style="22" bestFit="1" customWidth="1"/>
    <col min="14098" max="14335" width="9.1640625" style="22"/>
    <col min="14336" max="14339" width="12.6640625" style="22" customWidth="1"/>
    <col min="14340" max="14340" width="4.6640625" style="22" customWidth="1"/>
    <col min="14341" max="14344" width="12.6640625" style="22" customWidth="1"/>
    <col min="14345" max="14345" width="4.6640625" style="22" customWidth="1"/>
    <col min="14346" max="14350" width="12.6640625" style="22" customWidth="1"/>
    <col min="14351" max="14352" width="9.1640625" style="22"/>
    <col min="14353" max="14353" width="20.6640625" style="22" bestFit="1" customWidth="1"/>
    <col min="14354" max="14591" width="9.1640625" style="22"/>
    <col min="14592" max="14595" width="12.6640625" style="22" customWidth="1"/>
    <col min="14596" max="14596" width="4.6640625" style="22" customWidth="1"/>
    <col min="14597" max="14600" width="12.6640625" style="22" customWidth="1"/>
    <col min="14601" max="14601" width="4.6640625" style="22" customWidth="1"/>
    <col min="14602" max="14606" width="12.6640625" style="22" customWidth="1"/>
    <col min="14607" max="14608" width="9.1640625" style="22"/>
    <col min="14609" max="14609" width="20.6640625" style="22" bestFit="1" customWidth="1"/>
    <col min="14610" max="14847" width="9.1640625" style="22"/>
    <col min="14848" max="14851" width="12.6640625" style="22" customWidth="1"/>
    <col min="14852" max="14852" width="4.6640625" style="22" customWidth="1"/>
    <col min="14853" max="14856" width="12.6640625" style="22" customWidth="1"/>
    <col min="14857" max="14857" width="4.6640625" style="22" customWidth="1"/>
    <col min="14858" max="14862" width="12.6640625" style="22" customWidth="1"/>
    <col min="14863" max="14864" width="9.1640625" style="22"/>
    <col min="14865" max="14865" width="20.6640625" style="22" bestFit="1" customWidth="1"/>
    <col min="14866" max="15103" width="9.1640625" style="22"/>
    <col min="15104" max="15107" width="12.6640625" style="22" customWidth="1"/>
    <col min="15108" max="15108" width="4.6640625" style="22" customWidth="1"/>
    <col min="15109" max="15112" width="12.6640625" style="22" customWidth="1"/>
    <col min="15113" max="15113" width="4.6640625" style="22" customWidth="1"/>
    <col min="15114" max="15118" width="12.6640625" style="22" customWidth="1"/>
    <col min="15119" max="15120" width="9.1640625" style="22"/>
    <col min="15121" max="15121" width="20.6640625" style="22" bestFit="1" customWidth="1"/>
    <col min="15122" max="15359" width="9.1640625" style="22"/>
    <col min="15360" max="15363" width="12.6640625" style="22" customWidth="1"/>
    <col min="15364" max="15364" width="4.6640625" style="22" customWidth="1"/>
    <col min="15365" max="15368" width="12.6640625" style="22" customWidth="1"/>
    <col min="15369" max="15369" width="4.6640625" style="22" customWidth="1"/>
    <col min="15370" max="15374" width="12.6640625" style="22" customWidth="1"/>
    <col min="15375" max="15376" width="9.1640625" style="22"/>
    <col min="15377" max="15377" width="20.6640625" style="22" bestFit="1" customWidth="1"/>
    <col min="15378" max="15615" width="9.1640625" style="22"/>
    <col min="15616" max="15619" width="12.6640625" style="22" customWidth="1"/>
    <col min="15620" max="15620" width="4.6640625" style="22" customWidth="1"/>
    <col min="15621" max="15624" width="12.6640625" style="22" customWidth="1"/>
    <col min="15625" max="15625" width="4.6640625" style="22" customWidth="1"/>
    <col min="15626" max="15630" width="12.6640625" style="22" customWidth="1"/>
    <col min="15631" max="15632" width="9.1640625" style="22"/>
    <col min="15633" max="15633" width="20.6640625" style="22" bestFit="1" customWidth="1"/>
    <col min="15634" max="15871" width="9.1640625" style="22"/>
    <col min="15872" max="15875" width="12.6640625" style="22" customWidth="1"/>
    <col min="15876" max="15876" width="4.6640625" style="22" customWidth="1"/>
    <col min="15877" max="15880" width="12.6640625" style="22" customWidth="1"/>
    <col min="15881" max="15881" width="4.6640625" style="22" customWidth="1"/>
    <col min="15882" max="15886" width="12.6640625" style="22" customWidth="1"/>
    <col min="15887" max="15888" width="9.1640625" style="22"/>
    <col min="15889" max="15889" width="20.6640625" style="22" bestFit="1" customWidth="1"/>
    <col min="15890" max="16127" width="9.1640625" style="22"/>
    <col min="16128" max="16131" width="12.6640625" style="22" customWidth="1"/>
    <col min="16132" max="16132" width="4.6640625" style="22" customWidth="1"/>
    <col min="16133" max="16136" width="12.6640625" style="22" customWidth="1"/>
    <col min="16137" max="16137" width="4.6640625" style="22" customWidth="1"/>
    <col min="16138" max="16142" width="12.6640625" style="22" customWidth="1"/>
    <col min="16143" max="16144" width="9.1640625" style="22"/>
    <col min="16145" max="16145" width="20.6640625" style="22" bestFit="1" customWidth="1"/>
    <col min="16146" max="16384" width="9.1640625" style="22"/>
  </cols>
  <sheetData>
    <row r="1" spans="1:18" ht="25" customHeight="1" thickBot="1" x14ac:dyDescent="0.2">
      <c r="A1" s="50" t="s">
        <v>61</v>
      </c>
      <c r="B1" s="50"/>
      <c r="C1" s="50"/>
      <c r="D1" s="50"/>
      <c r="F1" s="50" t="s">
        <v>62</v>
      </c>
      <c r="G1" s="50"/>
      <c r="H1" s="50"/>
      <c r="I1" s="50"/>
      <c r="K1" s="50" t="s">
        <v>63</v>
      </c>
      <c r="L1" s="50"/>
      <c r="M1" s="50"/>
      <c r="N1" s="50"/>
      <c r="O1" s="50"/>
    </row>
    <row r="2" spans="1:18" ht="60" customHeight="1" x14ac:dyDescent="0.15">
      <c r="A2" s="6"/>
      <c r="B2" s="7" t="s">
        <v>17</v>
      </c>
      <c r="C2" s="7" t="s">
        <v>37</v>
      </c>
      <c r="D2" s="8" t="s">
        <v>25</v>
      </c>
      <c r="F2" s="6"/>
      <c r="G2" s="7" t="s">
        <v>38</v>
      </c>
      <c r="H2" s="7" t="s">
        <v>32</v>
      </c>
      <c r="I2" s="8" t="s">
        <v>42</v>
      </c>
      <c r="K2" s="35"/>
      <c r="L2" s="7" t="s">
        <v>46</v>
      </c>
      <c r="M2" s="7" t="s">
        <v>45</v>
      </c>
      <c r="N2" s="7" t="s">
        <v>60</v>
      </c>
      <c r="O2" s="8" t="s">
        <v>49</v>
      </c>
    </row>
    <row r="3" spans="1:18" ht="60" customHeight="1" x14ac:dyDescent="0.15">
      <c r="A3" s="9" t="str">
        <f>B2</f>
        <v>Kozma János</v>
      </c>
      <c r="B3" s="10"/>
      <c r="C3" s="62" t="s">
        <v>81</v>
      </c>
      <c r="D3" s="12"/>
      <c r="F3" s="9" t="str">
        <f>G2</f>
        <v>Tolmácsi Zoltán</v>
      </c>
      <c r="G3" s="10"/>
      <c r="H3" s="11" t="s">
        <v>81</v>
      </c>
      <c r="I3" s="12"/>
      <c r="K3" s="9" t="str">
        <f>L2</f>
        <v>Karanyicz Balázs</v>
      </c>
      <c r="L3" s="36"/>
      <c r="M3" s="37"/>
      <c r="N3" s="37"/>
      <c r="O3" s="62" t="s">
        <v>81</v>
      </c>
    </row>
    <row r="4" spans="1:18" ht="60" customHeight="1" x14ac:dyDescent="0.15">
      <c r="A4" s="9" t="str">
        <f>C2</f>
        <v>Sipos Ferenc</v>
      </c>
      <c r="B4" s="11" t="s">
        <v>85</v>
      </c>
      <c r="C4" s="10"/>
      <c r="D4" s="62" t="s">
        <v>77</v>
      </c>
      <c r="F4" s="9" t="str">
        <f>H2</f>
        <v>Klujber Norbert</v>
      </c>
      <c r="G4" s="11" t="s">
        <v>87</v>
      </c>
      <c r="H4" s="10"/>
      <c r="I4" s="62" t="s">
        <v>77</v>
      </c>
      <c r="K4" s="9" t="str">
        <f>M2</f>
        <v>Valló Zoltán</v>
      </c>
      <c r="L4" s="37" t="s">
        <v>84</v>
      </c>
      <c r="M4" s="36"/>
      <c r="N4" s="62" t="s">
        <v>77</v>
      </c>
      <c r="O4" s="38"/>
    </row>
    <row r="5" spans="1:18" ht="60" customHeight="1" thickBot="1" x14ac:dyDescent="0.2">
      <c r="A5" s="13" t="str">
        <f>D2</f>
        <v>Petrovics Sándor</v>
      </c>
      <c r="B5" s="14" t="s">
        <v>97</v>
      </c>
      <c r="C5" s="14" t="s">
        <v>84</v>
      </c>
      <c r="D5" s="15"/>
      <c r="F5" s="13" t="str">
        <f>I2</f>
        <v>Simon Tamás</v>
      </c>
      <c r="G5" s="14" t="s">
        <v>85</v>
      </c>
      <c r="H5" s="14" t="s">
        <v>88</v>
      </c>
      <c r="I5" s="15"/>
      <c r="K5" s="9" t="str">
        <f>N2</f>
        <v>Lalia Gábor</v>
      </c>
      <c r="L5" s="37" t="s">
        <v>84</v>
      </c>
      <c r="M5" s="37" t="s">
        <v>85</v>
      </c>
      <c r="N5" s="36"/>
      <c r="O5" s="62" t="s">
        <v>76</v>
      </c>
    </row>
    <row r="6" spans="1:18" ht="60" customHeight="1" thickBot="1" x14ac:dyDescent="0.2">
      <c r="K6" s="39" t="str">
        <f>O2</f>
        <v>Sárai Viktor</v>
      </c>
      <c r="L6" s="40" t="s">
        <v>85</v>
      </c>
      <c r="M6" s="40" t="s">
        <v>85</v>
      </c>
      <c r="N6" s="40" t="s">
        <v>85</v>
      </c>
      <c r="O6" s="41"/>
    </row>
    <row r="7" spans="1:18" ht="25" customHeight="1" thickBot="1" x14ac:dyDescent="0.2">
      <c r="A7" s="50" t="s">
        <v>64</v>
      </c>
      <c r="B7" s="50"/>
      <c r="C7" s="50"/>
      <c r="D7" s="50"/>
      <c r="F7" s="50" t="s">
        <v>65</v>
      </c>
      <c r="G7" s="50"/>
      <c r="H7" s="50"/>
      <c r="I7" s="50"/>
      <c r="K7" s="50" t="s">
        <v>83</v>
      </c>
      <c r="L7" s="50"/>
      <c r="M7" s="50"/>
      <c r="N7" s="50"/>
    </row>
    <row r="8" spans="1:18" ht="60" customHeight="1" x14ac:dyDescent="0.15">
      <c r="A8" s="6"/>
      <c r="B8" s="7" t="s">
        <v>25</v>
      </c>
      <c r="C8" s="7" t="s">
        <v>38</v>
      </c>
      <c r="D8" s="8" t="s">
        <v>45</v>
      </c>
      <c r="F8" s="6"/>
      <c r="G8" s="7" t="s">
        <v>17</v>
      </c>
      <c r="H8" s="7" t="s">
        <v>32</v>
      </c>
      <c r="I8" s="8" t="s">
        <v>46</v>
      </c>
      <c r="K8" s="35"/>
      <c r="L8" s="7" t="s">
        <v>37</v>
      </c>
      <c r="M8" s="7" t="s">
        <v>42</v>
      </c>
      <c r="N8" s="7"/>
      <c r="O8" s="8"/>
    </row>
    <row r="9" spans="1:18" ht="60" customHeight="1" x14ac:dyDescent="0.15">
      <c r="A9" s="9" t="str">
        <f>B8</f>
        <v>Petrovics Sándor</v>
      </c>
      <c r="B9" s="10"/>
      <c r="C9" s="11"/>
      <c r="D9" s="12"/>
      <c r="F9" s="9" t="str">
        <f>G8</f>
        <v>Kozma János</v>
      </c>
      <c r="G9" s="10"/>
      <c r="H9" s="11"/>
      <c r="I9" s="12"/>
      <c r="K9" s="9" t="str">
        <f>L8</f>
        <v>Sipos Ferenc</v>
      </c>
      <c r="L9" s="36"/>
      <c r="M9" s="37"/>
      <c r="N9" s="37"/>
      <c r="O9" s="37"/>
      <c r="R9" s="22" t="s">
        <v>157</v>
      </c>
    </row>
    <row r="10" spans="1:18" ht="60" customHeight="1" x14ac:dyDescent="0.15">
      <c r="A10" s="9" t="str">
        <f>C8</f>
        <v>Tolmácsi Zoltán</v>
      </c>
      <c r="B10" s="11"/>
      <c r="C10" s="10"/>
      <c r="D10" s="12"/>
      <c r="F10" s="9" t="str">
        <f>H8</f>
        <v>Klujber Norbert</v>
      </c>
      <c r="G10" s="11"/>
      <c r="H10" s="10"/>
      <c r="I10" s="12"/>
      <c r="K10" s="9" t="str">
        <f>M8</f>
        <v>Simon Tamás</v>
      </c>
      <c r="L10" s="37"/>
      <c r="M10" s="36"/>
      <c r="N10" s="37"/>
      <c r="O10" s="37"/>
      <c r="R10" s="22" t="s">
        <v>158</v>
      </c>
    </row>
    <row r="11" spans="1:18" ht="60" customHeight="1" thickBot="1" x14ac:dyDescent="0.2">
      <c r="A11" s="13" t="str">
        <f>D8</f>
        <v>Valló Zoltán</v>
      </c>
      <c r="B11" s="14"/>
      <c r="C11" s="14"/>
      <c r="D11" s="15"/>
      <c r="F11" s="13" t="str">
        <f>I8</f>
        <v>Karanyicz Balázs</v>
      </c>
      <c r="G11" s="14"/>
      <c r="H11" s="14"/>
      <c r="I11" s="15"/>
      <c r="K11" s="9"/>
      <c r="L11" s="37"/>
      <c r="M11" s="37"/>
      <c r="N11" s="36"/>
      <c r="O11" s="37"/>
    </row>
    <row r="12" spans="1:18" ht="63" customHeight="1" thickBot="1" x14ac:dyDescent="0.2">
      <c r="K12" s="9"/>
      <c r="L12" s="40"/>
      <c r="M12" s="40"/>
      <c r="N12" s="40"/>
      <c r="O12" s="41"/>
    </row>
  </sheetData>
  <sortState xmlns:xlrd2="http://schemas.microsoft.com/office/spreadsheetml/2017/richdata2" ref="F18:G27">
    <sortCondition descending="1" ref="G18:G27"/>
  </sortState>
  <mergeCells count="6">
    <mergeCell ref="A1:D1"/>
    <mergeCell ref="F1:I1"/>
    <mergeCell ref="K1:O1"/>
    <mergeCell ref="A7:D7"/>
    <mergeCell ref="F7:I7"/>
    <mergeCell ref="K7:N7"/>
  </mergeCells>
  <phoneticPr fontId="13" type="noConversion"/>
  <pageMargins left="0" right="0" top="0.19685039370078741" bottom="0.19685039370078741" header="0.51181102362204722" footer="0.51181102362204722"/>
  <pageSetup paperSize="9" scale="85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51BAC-A340-4A99-8331-52F38329E4CA}">
  <sheetPr>
    <tabColor rgb="FFFF0000"/>
  </sheetPr>
  <dimension ref="A1:M20"/>
  <sheetViews>
    <sheetView topLeftCell="A2" zoomScale="85" workbookViewId="0">
      <selection activeCell="B17" sqref="B17"/>
    </sheetView>
  </sheetViews>
  <sheetFormatPr baseColWidth="10" defaultColWidth="8.83203125" defaultRowHeight="13" x14ac:dyDescent="0.15"/>
  <cols>
    <col min="1" max="5" width="15.6640625" style="22" customWidth="1"/>
    <col min="6" max="6" width="4.6640625" style="22" customWidth="1"/>
    <col min="7" max="11" width="9.1640625" style="22"/>
    <col min="12" max="12" width="11.83203125" style="22" customWidth="1"/>
    <col min="13" max="13" width="13.83203125" style="22" customWidth="1"/>
    <col min="14" max="256" width="9.1640625" style="22"/>
    <col min="257" max="261" width="15.6640625" style="22" customWidth="1"/>
    <col min="262" max="262" width="4.6640625" style="22" customWidth="1"/>
    <col min="263" max="512" width="9.1640625" style="22"/>
    <col min="513" max="517" width="15.6640625" style="22" customWidth="1"/>
    <col min="518" max="518" width="4.6640625" style="22" customWidth="1"/>
    <col min="519" max="768" width="9.1640625" style="22"/>
    <col min="769" max="773" width="15.6640625" style="22" customWidth="1"/>
    <col min="774" max="774" width="4.6640625" style="22" customWidth="1"/>
    <col min="775" max="1024" width="9.1640625" style="22"/>
    <col min="1025" max="1029" width="15.6640625" style="22" customWidth="1"/>
    <col min="1030" max="1030" width="4.6640625" style="22" customWidth="1"/>
    <col min="1031" max="1280" width="9.1640625" style="22"/>
    <col min="1281" max="1285" width="15.6640625" style="22" customWidth="1"/>
    <col min="1286" max="1286" width="4.6640625" style="22" customWidth="1"/>
    <col min="1287" max="1536" width="9.1640625" style="22"/>
    <col min="1537" max="1541" width="15.6640625" style="22" customWidth="1"/>
    <col min="1542" max="1542" width="4.6640625" style="22" customWidth="1"/>
    <col min="1543" max="1792" width="9.1640625" style="22"/>
    <col min="1793" max="1797" width="15.6640625" style="22" customWidth="1"/>
    <col min="1798" max="1798" width="4.6640625" style="22" customWidth="1"/>
    <col min="1799" max="2048" width="9.1640625" style="22"/>
    <col min="2049" max="2053" width="15.6640625" style="22" customWidth="1"/>
    <col min="2054" max="2054" width="4.6640625" style="22" customWidth="1"/>
    <col min="2055" max="2304" width="9.1640625" style="22"/>
    <col min="2305" max="2309" width="15.6640625" style="22" customWidth="1"/>
    <col min="2310" max="2310" width="4.6640625" style="22" customWidth="1"/>
    <col min="2311" max="2560" width="9.1640625" style="22"/>
    <col min="2561" max="2565" width="15.6640625" style="22" customWidth="1"/>
    <col min="2566" max="2566" width="4.6640625" style="22" customWidth="1"/>
    <col min="2567" max="2816" width="9.1640625" style="22"/>
    <col min="2817" max="2821" width="15.6640625" style="22" customWidth="1"/>
    <col min="2822" max="2822" width="4.6640625" style="22" customWidth="1"/>
    <col min="2823" max="3072" width="9.1640625" style="22"/>
    <col min="3073" max="3077" width="15.6640625" style="22" customWidth="1"/>
    <col min="3078" max="3078" width="4.6640625" style="22" customWidth="1"/>
    <col min="3079" max="3328" width="9.1640625" style="22"/>
    <col min="3329" max="3333" width="15.6640625" style="22" customWidth="1"/>
    <col min="3334" max="3334" width="4.6640625" style="22" customWidth="1"/>
    <col min="3335" max="3584" width="9.1640625" style="22"/>
    <col min="3585" max="3589" width="15.6640625" style="22" customWidth="1"/>
    <col min="3590" max="3590" width="4.6640625" style="22" customWidth="1"/>
    <col min="3591" max="3840" width="9.1640625" style="22"/>
    <col min="3841" max="3845" width="15.6640625" style="22" customWidth="1"/>
    <col min="3846" max="3846" width="4.6640625" style="22" customWidth="1"/>
    <col min="3847" max="4096" width="9.1640625" style="22"/>
    <col min="4097" max="4101" width="15.6640625" style="22" customWidth="1"/>
    <col min="4102" max="4102" width="4.6640625" style="22" customWidth="1"/>
    <col min="4103" max="4352" width="9.1640625" style="22"/>
    <col min="4353" max="4357" width="15.6640625" style="22" customWidth="1"/>
    <col min="4358" max="4358" width="4.6640625" style="22" customWidth="1"/>
    <col min="4359" max="4608" width="9.1640625" style="22"/>
    <col min="4609" max="4613" width="15.6640625" style="22" customWidth="1"/>
    <col min="4614" max="4614" width="4.6640625" style="22" customWidth="1"/>
    <col min="4615" max="4864" width="9.1640625" style="22"/>
    <col min="4865" max="4869" width="15.6640625" style="22" customWidth="1"/>
    <col min="4870" max="4870" width="4.6640625" style="22" customWidth="1"/>
    <col min="4871" max="5120" width="9.1640625" style="22"/>
    <col min="5121" max="5125" width="15.6640625" style="22" customWidth="1"/>
    <col min="5126" max="5126" width="4.6640625" style="22" customWidth="1"/>
    <col min="5127" max="5376" width="9.1640625" style="22"/>
    <col min="5377" max="5381" width="15.6640625" style="22" customWidth="1"/>
    <col min="5382" max="5382" width="4.6640625" style="22" customWidth="1"/>
    <col min="5383" max="5632" width="9.1640625" style="22"/>
    <col min="5633" max="5637" width="15.6640625" style="22" customWidth="1"/>
    <col min="5638" max="5638" width="4.6640625" style="22" customWidth="1"/>
    <col min="5639" max="5888" width="9.1640625" style="22"/>
    <col min="5889" max="5893" width="15.6640625" style="22" customWidth="1"/>
    <col min="5894" max="5894" width="4.6640625" style="22" customWidth="1"/>
    <col min="5895" max="6144" width="9.1640625" style="22"/>
    <col min="6145" max="6149" width="15.6640625" style="22" customWidth="1"/>
    <col min="6150" max="6150" width="4.6640625" style="22" customWidth="1"/>
    <col min="6151" max="6400" width="9.1640625" style="22"/>
    <col min="6401" max="6405" width="15.6640625" style="22" customWidth="1"/>
    <col min="6406" max="6406" width="4.6640625" style="22" customWidth="1"/>
    <col min="6407" max="6656" width="9.1640625" style="22"/>
    <col min="6657" max="6661" width="15.6640625" style="22" customWidth="1"/>
    <col min="6662" max="6662" width="4.6640625" style="22" customWidth="1"/>
    <col min="6663" max="6912" width="9.1640625" style="22"/>
    <col min="6913" max="6917" width="15.6640625" style="22" customWidth="1"/>
    <col min="6918" max="6918" width="4.6640625" style="22" customWidth="1"/>
    <col min="6919" max="7168" width="9.1640625" style="22"/>
    <col min="7169" max="7173" width="15.6640625" style="22" customWidth="1"/>
    <col min="7174" max="7174" width="4.6640625" style="22" customWidth="1"/>
    <col min="7175" max="7424" width="9.1640625" style="22"/>
    <col min="7425" max="7429" width="15.6640625" style="22" customWidth="1"/>
    <col min="7430" max="7430" width="4.6640625" style="22" customWidth="1"/>
    <col min="7431" max="7680" width="9.1640625" style="22"/>
    <col min="7681" max="7685" width="15.6640625" style="22" customWidth="1"/>
    <col min="7686" max="7686" width="4.6640625" style="22" customWidth="1"/>
    <col min="7687" max="7936" width="9.1640625" style="22"/>
    <col min="7937" max="7941" width="15.6640625" style="22" customWidth="1"/>
    <col min="7942" max="7942" width="4.6640625" style="22" customWidth="1"/>
    <col min="7943" max="8192" width="9.1640625" style="22"/>
    <col min="8193" max="8197" width="15.6640625" style="22" customWidth="1"/>
    <col min="8198" max="8198" width="4.6640625" style="22" customWidth="1"/>
    <col min="8199" max="8448" width="9.1640625" style="22"/>
    <col min="8449" max="8453" width="15.6640625" style="22" customWidth="1"/>
    <col min="8454" max="8454" width="4.6640625" style="22" customWidth="1"/>
    <col min="8455" max="8704" width="9.1640625" style="22"/>
    <col min="8705" max="8709" width="15.6640625" style="22" customWidth="1"/>
    <col min="8710" max="8710" width="4.6640625" style="22" customWidth="1"/>
    <col min="8711" max="8960" width="9.1640625" style="22"/>
    <col min="8961" max="8965" width="15.6640625" style="22" customWidth="1"/>
    <col min="8966" max="8966" width="4.6640625" style="22" customWidth="1"/>
    <col min="8967" max="9216" width="9.1640625" style="22"/>
    <col min="9217" max="9221" width="15.6640625" style="22" customWidth="1"/>
    <col min="9222" max="9222" width="4.6640625" style="22" customWidth="1"/>
    <col min="9223" max="9472" width="9.1640625" style="22"/>
    <col min="9473" max="9477" width="15.6640625" style="22" customWidth="1"/>
    <col min="9478" max="9478" width="4.6640625" style="22" customWidth="1"/>
    <col min="9479" max="9728" width="9.1640625" style="22"/>
    <col min="9729" max="9733" width="15.6640625" style="22" customWidth="1"/>
    <col min="9734" max="9734" width="4.6640625" style="22" customWidth="1"/>
    <col min="9735" max="9984" width="9.1640625" style="22"/>
    <col min="9985" max="9989" width="15.6640625" style="22" customWidth="1"/>
    <col min="9990" max="9990" width="4.6640625" style="22" customWidth="1"/>
    <col min="9991" max="10240" width="9.1640625" style="22"/>
    <col min="10241" max="10245" width="15.6640625" style="22" customWidth="1"/>
    <col min="10246" max="10246" width="4.6640625" style="22" customWidth="1"/>
    <col min="10247" max="10496" width="9.1640625" style="22"/>
    <col min="10497" max="10501" width="15.6640625" style="22" customWidth="1"/>
    <col min="10502" max="10502" width="4.6640625" style="22" customWidth="1"/>
    <col min="10503" max="10752" width="9.1640625" style="22"/>
    <col min="10753" max="10757" width="15.6640625" style="22" customWidth="1"/>
    <col min="10758" max="10758" width="4.6640625" style="22" customWidth="1"/>
    <col min="10759" max="11008" width="9.1640625" style="22"/>
    <col min="11009" max="11013" width="15.6640625" style="22" customWidth="1"/>
    <col min="11014" max="11014" width="4.6640625" style="22" customWidth="1"/>
    <col min="11015" max="11264" width="9.1640625" style="22"/>
    <col min="11265" max="11269" width="15.6640625" style="22" customWidth="1"/>
    <col min="11270" max="11270" width="4.6640625" style="22" customWidth="1"/>
    <col min="11271" max="11520" width="9.1640625" style="22"/>
    <col min="11521" max="11525" width="15.6640625" style="22" customWidth="1"/>
    <col min="11526" max="11526" width="4.6640625" style="22" customWidth="1"/>
    <col min="11527" max="11776" width="9.1640625" style="22"/>
    <col min="11777" max="11781" width="15.6640625" style="22" customWidth="1"/>
    <col min="11782" max="11782" width="4.6640625" style="22" customWidth="1"/>
    <col min="11783" max="12032" width="9.1640625" style="22"/>
    <col min="12033" max="12037" width="15.6640625" style="22" customWidth="1"/>
    <col min="12038" max="12038" width="4.6640625" style="22" customWidth="1"/>
    <col min="12039" max="12288" width="9.1640625" style="22"/>
    <col min="12289" max="12293" width="15.6640625" style="22" customWidth="1"/>
    <col min="12294" max="12294" width="4.6640625" style="22" customWidth="1"/>
    <col min="12295" max="12544" width="9.1640625" style="22"/>
    <col min="12545" max="12549" width="15.6640625" style="22" customWidth="1"/>
    <col min="12550" max="12550" width="4.6640625" style="22" customWidth="1"/>
    <col min="12551" max="12800" width="9.1640625" style="22"/>
    <col min="12801" max="12805" width="15.6640625" style="22" customWidth="1"/>
    <col min="12806" max="12806" width="4.6640625" style="22" customWidth="1"/>
    <col min="12807" max="13056" width="9.1640625" style="22"/>
    <col min="13057" max="13061" width="15.6640625" style="22" customWidth="1"/>
    <col min="13062" max="13062" width="4.6640625" style="22" customWidth="1"/>
    <col min="13063" max="13312" width="9.1640625" style="22"/>
    <col min="13313" max="13317" width="15.6640625" style="22" customWidth="1"/>
    <col min="13318" max="13318" width="4.6640625" style="22" customWidth="1"/>
    <col min="13319" max="13568" width="9.1640625" style="22"/>
    <col min="13569" max="13573" width="15.6640625" style="22" customWidth="1"/>
    <col min="13574" max="13574" width="4.6640625" style="22" customWidth="1"/>
    <col min="13575" max="13824" width="9.1640625" style="22"/>
    <col min="13825" max="13829" width="15.6640625" style="22" customWidth="1"/>
    <col min="13830" max="13830" width="4.6640625" style="22" customWidth="1"/>
    <col min="13831" max="14080" width="9.1640625" style="22"/>
    <col min="14081" max="14085" width="15.6640625" style="22" customWidth="1"/>
    <col min="14086" max="14086" width="4.6640625" style="22" customWidth="1"/>
    <col min="14087" max="14336" width="9.1640625" style="22"/>
    <col min="14337" max="14341" width="15.6640625" style="22" customWidth="1"/>
    <col min="14342" max="14342" width="4.6640625" style="22" customWidth="1"/>
    <col min="14343" max="14592" width="9.1640625" style="22"/>
    <col min="14593" max="14597" width="15.6640625" style="22" customWidth="1"/>
    <col min="14598" max="14598" width="4.6640625" style="22" customWidth="1"/>
    <col min="14599" max="14848" width="9.1640625" style="22"/>
    <col min="14849" max="14853" width="15.6640625" style="22" customWidth="1"/>
    <col min="14854" max="14854" width="4.6640625" style="22" customWidth="1"/>
    <col min="14855" max="15104" width="9.1640625" style="22"/>
    <col min="15105" max="15109" width="15.6640625" style="22" customWidth="1"/>
    <col min="15110" max="15110" width="4.6640625" style="22" customWidth="1"/>
    <col min="15111" max="15360" width="9.1640625" style="22"/>
    <col min="15361" max="15365" width="15.6640625" style="22" customWidth="1"/>
    <col min="15366" max="15366" width="4.6640625" style="22" customWidth="1"/>
    <col min="15367" max="15616" width="9.1640625" style="22"/>
    <col min="15617" max="15621" width="15.6640625" style="22" customWidth="1"/>
    <col min="15622" max="15622" width="4.6640625" style="22" customWidth="1"/>
    <col min="15623" max="15872" width="9.1640625" style="22"/>
    <col min="15873" max="15877" width="15.6640625" style="22" customWidth="1"/>
    <col min="15878" max="15878" width="4.6640625" style="22" customWidth="1"/>
    <col min="15879" max="16128" width="9.1640625" style="22"/>
    <col min="16129" max="16133" width="15.6640625" style="22" customWidth="1"/>
    <col min="16134" max="16134" width="4.6640625" style="22" customWidth="1"/>
    <col min="16135" max="16384" width="9.1640625" style="22"/>
  </cols>
  <sheetData>
    <row r="1" spans="1:13" ht="25" customHeight="1" thickBot="1" x14ac:dyDescent="0.2">
      <c r="A1" s="50"/>
      <c r="B1" s="50"/>
      <c r="C1" s="50"/>
      <c r="D1" s="50"/>
      <c r="E1" s="50"/>
    </row>
    <row r="2" spans="1:13" ht="60" customHeight="1" x14ac:dyDescent="0.15">
      <c r="A2" s="6"/>
      <c r="B2" s="7" t="s">
        <v>6</v>
      </c>
      <c r="C2" s="7" t="s">
        <v>7</v>
      </c>
      <c r="D2" s="24" t="s">
        <v>21</v>
      </c>
      <c r="E2" s="8" t="s">
        <v>30</v>
      </c>
    </row>
    <row r="3" spans="1:13" ht="60" customHeight="1" x14ac:dyDescent="0.15">
      <c r="A3" s="9" t="str">
        <f>B2</f>
        <v>György Melinda</v>
      </c>
      <c r="B3" s="10"/>
      <c r="C3" s="11"/>
      <c r="D3" s="11"/>
      <c r="E3" s="62" t="s">
        <v>75</v>
      </c>
    </row>
    <row r="4" spans="1:13" ht="60" customHeight="1" x14ac:dyDescent="0.15">
      <c r="A4" s="9" t="str">
        <f>C2</f>
        <v>Kékesi Zsuzsanna</v>
      </c>
      <c r="B4" s="11" t="s">
        <v>84</v>
      </c>
      <c r="C4" s="10"/>
      <c r="D4" s="62" t="s">
        <v>75</v>
      </c>
      <c r="E4" s="11"/>
    </row>
    <row r="5" spans="1:13" ht="60" customHeight="1" x14ac:dyDescent="0.15">
      <c r="A5" s="26" t="str">
        <f>D2</f>
        <v>Fábián Mónika</v>
      </c>
      <c r="B5" s="27" t="s">
        <v>97</v>
      </c>
      <c r="C5" s="28" t="s">
        <v>85</v>
      </c>
      <c r="D5" s="29"/>
      <c r="E5" s="30"/>
    </row>
    <row r="6" spans="1:13" ht="60" customHeight="1" thickBot="1" x14ac:dyDescent="0.2">
      <c r="A6" s="13" t="str">
        <f>E2</f>
        <v>Termel Kati</v>
      </c>
      <c r="B6" s="14" t="s">
        <v>86</v>
      </c>
      <c r="C6" s="14" t="s">
        <v>85</v>
      </c>
      <c r="D6" s="31" t="s">
        <v>85</v>
      </c>
      <c r="E6" s="15"/>
    </row>
    <row r="11" spans="1:13" x14ac:dyDescent="0.15">
      <c r="B11" s="51" t="s">
        <v>67</v>
      </c>
      <c r="C11" s="51"/>
      <c r="D11" s="51"/>
    </row>
    <row r="12" spans="1:13" x14ac:dyDescent="0.15">
      <c r="B12" s="32" t="s">
        <v>7</v>
      </c>
      <c r="C12" s="33"/>
      <c r="D12" s="34" t="s">
        <v>21</v>
      </c>
    </row>
    <row r="13" spans="1:13" x14ac:dyDescent="0.15">
      <c r="C13" s="33"/>
      <c r="H13" s="22" t="s">
        <v>107</v>
      </c>
    </row>
    <row r="14" spans="1:13" x14ac:dyDescent="0.15">
      <c r="B14" s="32" t="s">
        <v>30</v>
      </c>
      <c r="C14" s="33"/>
      <c r="D14" s="34" t="s">
        <v>6</v>
      </c>
      <c r="H14" s="22" t="s">
        <v>103</v>
      </c>
      <c r="I14" s="22">
        <v>3</v>
      </c>
      <c r="J14" s="22">
        <v>3</v>
      </c>
      <c r="K14" s="22">
        <v>3</v>
      </c>
      <c r="L14" s="69">
        <f>I14+J14+K14</f>
        <v>9</v>
      </c>
    </row>
    <row r="15" spans="1:13" x14ac:dyDescent="0.15">
      <c r="H15" s="22" t="s">
        <v>104</v>
      </c>
      <c r="I15" s="22">
        <v>3</v>
      </c>
      <c r="J15" s="22">
        <v>0</v>
      </c>
      <c r="K15" s="22">
        <v>3</v>
      </c>
      <c r="L15" s="69">
        <f>I15+J15+K15</f>
        <v>6</v>
      </c>
    </row>
    <row r="16" spans="1:13" x14ac:dyDescent="0.15">
      <c r="H16" s="22" t="s">
        <v>105</v>
      </c>
      <c r="I16" s="22">
        <v>3</v>
      </c>
      <c r="J16" s="22">
        <v>0</v>
      </c>
      <c r="K16" s="22">
        <v>0</v>
      </c>
      <c r="L16" s="69">
        <f>I16+J16+K16</f>
        <v>3</v>
      </c>
      <c r="M16" s="64" t="s">
        <v>108</v>
      </c>
    </row>
    <row r="17" spans="1:13" x14ac:dyDescent="0.15">
      <c r="A17" s="22" t="s">
        <v>98</v>
      </c>
      <c r="H17" s="22" t="s">
        <v>106</v>
      </c>
      <c r="I17" s="22">
        <v>0</v>
      </c>
      <c r="J17" s="22">
        <v>2</v>
      </c>
      <c r="K17" s="22">
        <v>1</v>
      </c>
      <c r="L17" s="69">
        <f>I17+J17+K17</f>
        <v>3</v>
      </c>
      <c r="M17" s="64"/>
    </row>
    <row r="18" spans="1:13" x14ac:dyDescent="0.15">
      <c r="A18" s="22" t="s">
        <v>99</v>
      </c>
    </row>
    <row r="19" spans="1:13" x14ac:dyDescent="0.15">
      <c r="A19" s="22" t="s">
        <v>100</v>
      </c>
    </row>
    <row r="20" spans="1:13" x14ac:dyDescent="0.15">
      <c r="A20" s="22" t="s">
        <v>101</v>
      </c>
    </row>
  </sheetData>
  <mergeCells count="3">
    <mergeCell ref="A1:E1"/>
    <mergeCell ref="B11:D11"/>
    <mergeCell ref="M16:M17"/>
  </mergeCells>
  <pageMargins left="0.27559055118110237" right="7.874015748031496E-2" top="0.59055118110236227" bottom="0.59055118110236227" header="0.51181102362204722" footer="0.51181102362204722"/>
  <pageSetup paperSize="9" scale="90" orientation="landscape" horizontalDpi="4294967294" verticalDpi="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F8728-10DF-4A3D-8107-A5F11BCF3BC0}">
  <sheetPr>
    <tabColor rgb="FFFF0000"/>
  </sheetPr>
  <dimension ref="A1:L19"/>
  <sheetViews>
    <sheetView zoomScale="85" workbookViewId="0">
      <selection activeCell="K16" sqref="K16"/>
    </sheetView>
  </sheetViews>
  <sheetFormatPr baseColWidth="10" defaultColWidth="8.83203125" defaultRowHeight="13" x14ac:dyDescent="0.15"/>
  <cols>
    <col min="1" max="5" width="15.6640625" style="22" customWidth="1"/>
    <col min="6" max="6" width="4.6640625" style="22" customWidth="1"/>
    <col min="7" max="256" width="9.1640625" style="22"/>
    <col min="257" max="261" width="15.6640625" style="22" customWidth="1"/>
    <col min="262" max="262" width="4.6640625" style="22" customWidth="1"/>
    <col min="263" max="512" width="9.1640625" style="22"/>
    <col min="513" max="517" width="15.6640625" style="22" customWidth="1"/>
    <col min="518" max="518" width="4.6640625" style="22" customWidth="1"/>
    <col min="519" max="768" width="9.1640625" style="22"/>
    <col min="769" max="773" width="15.6640625" style="22" customWidth="1"/>
    <col min="774" max="774" width="4.6640625" style="22" customWidth="1"/>
    <col min="775" max="1024" width="9.1640625" style="22"/>
    <col min="1025" max="1029" width="15.6640625" style="22" customWidth="1"/>
    <col min="1030" max="1030" width="4.6640625" style="22" customWidth="1"/>
    <col min="1031" max="1280" width="9.1640625" style="22"/>
    <col min="1281" max="1285" width="15.6640625" style="22" customWidth="1"/>
    <col min="1286" max="1286" width="4.6640625" style="22" customWidth="1"/>
    <col min="1287" max="1536" width="9.1640625" style="22"/>
    <col min="1537" max="1541" width="15.6640625" style="22" customWidth="1"/>
    <col min="1542" max="1542" width="4.6640625" style="22" customWidth="1"/>
    <col min="1543" max="1792" width="9.1640625" style="22"/>
    <col min="1793" max="1797" width="15.6640625" style="22" customWidth="1"/>
    <col min="1798" max="1798" width="4.6640625" style="22" customWidth="1"/>
    <col min="1799" max="2048" width="9.1640625" style="22"/>
    <col min="2049" max="2053" width="15.6640625" style="22" customWidth="1"/>
    <col min="2054" max="2054" width="4.6640625" style="22" customWidth="1"/>
    <col min="2055" max="2304" width="9.1640625" style="22"/>
    <col min="2305" max="2309" width="15.6640625" style="22" customWidth="1"/>
    <col min="2310" max="2310" width="4.6640625" style="22" customWidth="1"/>
    <col min="2311" max="2560" width="9.1640625" style="22"/>
    <col min="2561" max="2565" width="15.6640625" style="22" customWidth="1"/>
    <col min="2566" max="2566" width="4.6640625" style="22" customWidth="1"/>
    <col min="2567" max="2816" width="9.1640625" style="22"/>
    <col min="2817" max="2821" width="15.6640625" style="22" customWidth="1"/>
    <col min="2822" max="2822" width="4.6640625" style="22" customWidth="1"/>
    <col min="2823" max="3072" width="9.1640625" style="22"/>
    <col min="3073" max="3077" width="15.6640625" style="22" customWidth="1"/>
    <col min="3078" max="3078" width="4.6640625" style="22" customWidth="1"/>
    <col min="3079" max="3328" width="9.1640625" style="22"/>
    <col min="3329" max="3333" width="15.6640625" style="22" customWidth="1"/>
    <col min="3334" max="3334" width="4.6640625" style="22" customWidth="1"/>
    <col min="3335" max="3584" width="9.1640625" style="22"/>
    <col min="3585" max="3589" width="15.6640625" style="22" customWidth="1"/>
    <col min="3590" max="3590" width="4.6640625" style="22" customWidth="1"/>
    <col min="3591" max="3840" width="9.1640625" style="22"/>
    <col min="3841" max="3845" width="15.6640625" style="22" customWidth="1"/>
    <col min="3846" max="3846" width="4.6640625" style="22" customWidth="1"/>
    <col min="3847" max="4096" width="9.1640625" style="22"/>
    <col min="4097" max="4101" width="15.6640625" style="22" customWidth="1"/>
    <col min="4102" max="4102" width="4.6640625" style="22" customWidth="1"/>
    <col min="4103" max="4352" width="9.1640625" style="22"/>
    <col min="4353" max="4357" width="15.6640625" style="22" customWidth="1"/>
    <col min="4358" max="4358" width="4.6640625" style="22" customWidth="1"/>
    <col min="4359" max="4608" width="9.1640625" style="22"/>
    <col min="4609" max="4613" width="15.6640625" style="22" customWidth="1"/>
    <col min="4614" max="4614" width="4.6640625" style="22" customWidth="1"/>
    <col min="4615" max="4864" width="9.1640625" style="22"/>
    <col min="4865" max="4869" width="15.6640625" style="22" customWidth="1"/>
    <col min="4870" max="4870" width="4.6640625" style="22" customWidth="1"/>
    <col min="4871" max="5120" width="9.1640625" style="22"/>
    <col min="5121" max="5125" width="15.6640625" style="22" customWidth="1"/>
    <col min="5126" max="5126" width="4.6640625" style="22" customWidth="1"/>
    <col min="5127" max="5376" width="9.1640625" style="22"/>
    <col min="5377" max="5381" width="15.6640625" style="22" customWidth="1"/>
    <col min="5382" max="5382" width="4.6640625" style="22" customWidth="1"/>
    <col min="5383" max="5632" width="9.1640625" style="22"/>
    <col min="5633" max="5637" width="15.6640625" style="22" customWidth="1"/>
    <col min="5638" max="5638" width="4.6640625" style="22" customWidth="1"/>
    <col min="5639" max="5888" width="9.1640625" style="22"/>
    <col min="5889" max="5893" width="15.6640625" style="22" customWidth="1"/>
    <col min="5894" max="5894" width="4.6640625" style="22" customWidth="1"/>
    <col min="5895" max="6144" width="9.1640625" style="22"/>
    <col min="6145" max="6149" width="15.6640625" style="22" customWidth="1"/>
    <col min="6150" max="6150" width="4.6640625" style="22" customWidth="1"/>
    <col min="6151" max="6400" width="9.1640625" style="22"/>
    <col min="6401" max="6405" width="15.6640625" style="22" customWidth="1"/>
    <col min="6406" max="6406" width="4.6640625" style="22" customWidth="1"/>
    <col min="6407" max="6656" width="9.1640625" style="22"/>
    <col min="6657" max="6661" width="15.6640625" style="22" customWidth="1"/>
    <col min="6662" max="6662" width="4.6640625" style="22" customWidth="1"/>
    <col min="6663" max="6912" width="9.1640625" style="22"/>
    <col min="6913" max="6917" width="15.6640625" style="22" customWidth="1"/>
    <col min="6918" max="6918" width="4.6640625" style="22" customWidth="1"/>
    <col min="6919" max="7168" width="9.1640625" style="22"/>
    <col min="7169" max="7173" width="15.6640625" style="22" customWidth="1"/>
    <col min="7174" max="7174" width="4.6640625" style="22" customWidth="1"/>
    <col min="7175" max="7424" width="9.1640625" style="22"/>
    <col min="7425" max="7429" width="15.6640625" style="22" customWidth="1"/>
    <col min="7430" max="7430" width="4.6640625" style="22" customWidth="1"/>
    <col min="7431" max="7680" width="9.1640625" style="22"/>
    <col min="7681" max="7685" width="15.6640625" style="22" customWidth="1"/>
    <col min="7686" max="7686" width="4.6640625" style="22" customWidth="1"/>
    <col min="7687" max="7936" width="9.1640625" style="22"/>
    <col min="7937" max="7941" width="15.6640625" style="22" customWidth="1"/>
    <col min="7942" max="7942" width="4.6640625" style="22" customWidth="1"/>
    <col min="7943" max="8192" width="9.1640625" style="22"/>
    <col min="8193" max="8197" width="15.6640625" style="22" customWidth="1"/>
    <col min="8198" max="8198" width="4.6640625" style="22" customWidth="1"/>
    <col min="8199" max="8448" width="9.1640625" style="22"/>
    <col min="8449" max="8453" width="15.6640625" style="22" customWidth="1"/>
    <col min="8454" max="8454" width="4.6640625" style="22" customWidth="1"/>
    <col min="8455" max="8704" width="9.1640625" style="22"/>
    <col min="8705" max="8709" width="15.6640625" style="22" customWidth="1"/>
    <col min="8710" max="8710" width="4.6640625" style="22" customWidth="1"/>
    <col min="8711" max="8960" width="9.1640625" style="22"/>
    <col min="8961" max="8965" width="15.6640625" style="22" customWidth="1"/>
    <col min="8966" max="8966" width="4.6640625" style="22" customWidth="1"/>
    <col min="8967" max="9216" width="9.1640625" style="22"/>
    <col min="9217" max="9221" width="15.6640625" style="22" customWidth="1"/>
    <col min="9222" max="9222" width="4.6640625" style="22" customWidth="1"/>
    <col min="9223" max="9472" width="9.1640625" style="22"/>
    <col min="9473" max="9477" width="15.6640625" style="22" customWidth="1"/>
    <col min="9478" max="9478" width="4.6640625" style="22" customWidth="1"/>
    <col min="9479" max="9728" width="9.1640625" style="22"/>
    <col min="9729" max="9733" width="15.6640625" style="22" customWidth="1"/>
    <col min="9734" max="9734" width="4.6640625" style="22" customWidth="1"/>
    <col min="9735" max="9984" width="9.1640625" style="22"/>
    <col min="9985" max="9989" width="15.6640625" style="22" customWidth="1"/>
    <col min="9990" max="9990" width="4.6640625" style="22" customWidth="1"/>
    <col min="9991" max="10240" width="9.1640625" style="22"/>
    <col min="10241" max="10245" width="15.6640625" style="22" customWidth="1"/>
    <col min="10246" max="10246" width="4.6640625" style="22" customWidth="1"/>
    <col min="10247" max="10496" width="9.1640625" style="22"/>
    <col min="10497" max="10501" width="15.6640625" style="22" customWidth="1"/>
    <col min="10502" max="10502" width="4.6640625" style="22" customWidth="1"/>
    <col min="10503" max="10752" width="9.1640625" style="22"/>
    <col min="10753" max="10757" width="15.6640625" style="22" customWidth="1"/>
    <col min="10758" max="10758" width="4.6640625" style="22" customWidth="1"/>
    <col min="10759" max="11008" width="9.1640625" style="22"/>
    <col min="11009" max="11013" width="15.6640625" style="22" customWidth="1"/>
    <col min="11014" max="11014" width="4.6640625" style="22" customWidth="1"/>
    <col min="11015" max="11264" width="9.1640625" style="22"/>
    <col min="11265" max="11269" width="15.6640625" style="22" customWidth="1"/>
    <col min="11270" max="11270" width="4.6640625" style="22" customWidth="1"/>
    <col min="11271" max="11520" width="9.1640625" style="22"/>
    <col min="11521" max="11525" width="15.6640625" style="22" customWidth="1"/>
    <col min="11526" max="11526" width="4.6640625" style="22" customWidth="1"/>
    <col min="11527" max="11776" width="9.1640625" style="22"/>
    <col min="11777" max="11781" width="15.6640625" style="22" customWidth="1"/>
    <col min="11782" max="11782" width="4.6640625" style="22" customWidth="1"/>
    <col min="11783" max="12032" width="9.1640625" style="22"/>
    <col min="12033" max="12037" width="15.6640625" style="22" customWidth="1"/>
    <col min="12038" max="12038" width="4.6640625" style="22" customWidth="1"/>
    <col min="12039" max="12288" width="9.1640625" style="22"/>
    <col min="12289" max="12293" width="15.6640625" style="22" customWidth="1"/>
    <col min="12294" max="12294" width="4.6640625" style="22" customWidth="1"/>
    <col min="12295" max="12544" width="9.1640625" style="22"/>
    <col min="12545" max="12549" width="15.6640625" style="22" customWidth="1"/>
    <col min="12550" max="12550" width="4.6640625" style="22" customWidth="1"/>
    <col min="12551" max="12800" width="9.1640625" style="22"/>
    <col min="12801" max="12805" width="15.6640625" style="22" customWidth="1"/>
    <col min="12806" max="12806" width="4.6640625" style="22" customWidth="1"/>
    <col min="12807" max="13056" width="9.1640625" style="22"/>
    <col min="13057" max="13061" width="15.6640625" style="22" customWidth="1"/>
    <col min="13062" max="13062" width="4.6640625" style="22" customWidth="1"/>
    <col min="13063" max="13312" width="9.1640625" style="22"/>
    <col min="13313" max="13317" width="15.6640625" style="22" customWidth="1"/>
    <col min="13318" max="13318" width="4.6640625" style="22" customWidth="1"/>
    <col min="13319" max="13568" width="9.1640625" style="22"/>
    <col min="13569" max="13573" width="15.6640625" style="22" customWidth="1"/>
    <col min="13574" max="13574" width="4.6640625" style="22" customWidth="1"/>
    <col min="13575" max="13824" width="9.1640625" style="22"/>
    <col min="13825" max="13829" width="15.6640625" style="22" customWidth="1"/>
    <col min="13830" max="13830" width="4.6640625" style="22" customWidth="1"/>
    <col min="13831" max="14080" width="9.1640625" style="22"/>
    <col min="14081" max="14085" width="15.6640625" style="22" customWidth="1"/>
    <col min="14086" max="14086" width="4.6640625" style="22" customWidth="1"/>
    <col min="14087" max="14336" width="9.1640625" style="22"/>
    <col min="14337" max="14341" width="15.6640625" style="22" customWidth="1"/>
    <col min="14342" max="14342" width="4.6640625" style="22" customWidth="1"/>
    <col min="14343" max="14592" width="9.1640625" style="22"/>
    <col min="14593" max="14597" width="15.6640625" style="22" customWidth="1"/>
    <col min="14598" max="14598" width="4.6640625" style="22" customWidth="1"/>
    <col min="14599" max="14848" width="9.1640625" style="22"/>
    <col min="14849" max="14853" width="15.6640625" style="22" customWidth="1"/>
    <col min="14854" max="14854" width="4.6640625" style="22" customWidth="1"/>
    <col min="14855" max="15104" width="9.1640625" style="22"/>
    <col min="15105" max="15109" width="15.6640625" style="22" customWidth="1"/>
    <col min="15110" max="15110" width="4.6640625" style="22" customWidth="1"/>
    <col min="15111" max="15360" width="9.1640625" style="22"/>
    <col min="15361" max="15365" width="15.6640625" style="22" customWidth="1"/>
    <col min="15366" max="15366" width="4.6640625" style="22" customWidth="1"/>
    <col min="15367" max="15616" width="9.1640625" style="22"/>
    <col min="15617" max="15621" width="15.6640625" style="22" customWidth="1"/>
    <col min="15622" max="15622" width="4.6640625" style="22" customWidth="1"/>
    <col min="15623" max="15872" width="9.1640625" style="22"/>
    <col min="15873" max="15877" width="15.6640625" style="22" customWidth="1"/>
    <col min="15878" max="15878" width="4.6640625" style="22" customWidth="1"/>
    <col min="15879" max="16128" width="9.1640625" style="22"/>
    <col min="16129" max="16133" width="15.6640625" style="22" customWidth="1"/>
    <col min="16134" max="16134" width="4.6640625" style="22" customWidth="1"/>
    <col min="16135" max="16384" width="9.1640625" style="22"/>
  </cols>
  <sheetData>
    <row r="1" spans="1:12" ht="25" customHeight="1" thickBot="1" x14ac:dyDescent="0.2">
      <c r="A1" s="50"/>
      <c r="B1" s="50"/>
      <c r="C1" s="50"/>
      <c r="D1" s="50"/>
      <c r="E1" s="50"/>
    </row>
    <row r="2" spans="1:12" ht="60" customHeight="1" x14ac:dyDescent="0.15">
      <c r="A2" s="6"/>
      <c r="B2" s="7" t="s">
        <v>16</v>
      </c>
      <c r="C2" s="7" t="s">
        <v>40</v>
      </c>
      <c r="D2" s="24" t="s">
        <v>71</v>
      </c>
      <c r="E2" s="8" t="s">
        <v>54</v>
      </c>
    </row>
    <row r="3" spans="1:12" ht="60" customHeight="1" x14ac:dyDescent="0.15">
      <c r="A3" s="9" t="str">
        <f>B2</f>
        <v xml:space="preserve">Babos Piroska </v>
      </c>
      <c r="B3" s="10"/>
      <c r="C3" s="62" t="s">
        <v>81</v>
      </c>
      <c r="D3" s="25"/>
      <c r="E3" s="62" t="s">
        <v>75</v>
      </c>
    </row>
    <row r="4" spans="1:12" ht="60" customHeight="1" x14ac:dyDescent="0.15">
      <c r="A4" s="9" t="str">
        <f>C2</f>
        <v>Wéber Julianna</v>
      </c>
      <c r="B4" s="11" t="s">
        <v>88</v>
      </c>
      <c r="C4" s="10"/>
      <c r="D4" s="62" t="s">
        <v>75</v>
      </c>
      <c r="E4" s="12"/>
    </row>
    <row r="5" spans="1:12" ht="60" customHeight="1" x14ac:dyDescent="0.15">
      <c r="A5" s="26" t="str">
        <f>D2</f>
        <v>Bolyós Erika</v>
      </c>
      <c r="B5" s="27" t="s">
        <v>85</v>
      </c>
      <c r="C5" s="28" t="s">
        <v>85</v>
      </c>
      <c r="D5" s="29"/>
      <c r="E5" s="62" t="s">
        <v>81</v>
      </c>
    </row>
    <row r="6" spans="1:12" ht="60" customHeight="1" thickBot="1" x14ac:dyDescent="0.2">
      <c r="A6" s="13" t="str">
        <f>E2</f>
        <v>Guti Judit</v>
      </c>
      <c r="B6" s="14" t="s">
        <v>84</v>
      </c>
      <c r="C6" s="14" t="s">
        <v>84</v>
      </c>
      <c r="D6" s="31" t="s">
        <v>84</v>
      </c>
      <c r="E6" s="15"/>
    </row>
    <row r="9" spans="1:12" x14ac:dyDescent="0.15">
      <c r="H9" s="22" t="s">
        <v>107</v>
      </c>
    </row>
    <row r="10" spans="1:12" x14ac:dyDescent="0.15">
      <c r="H10" s="22" t="s">
        <v>109</v>
      </c>
      <c r="I10" s="22">
        <v>3</v>
      </c>
      <c r="J10" s="22">
        <v>3</v>
      </c>
      <c r="K10" s="22">
        <v>0</v>
      </c>
      <c r="L10" s="69">
        <f>I10+J10+K10</f>
        <v>6</v>
      </c>
    </row>
    <row r="11" spans="1:12" x14ac:dyDescent="0.15">
      <c r="B11" s="51" t="s">
        <v>67</v>
      </c>
      <c r="C11" s="51"/>
      <c r="D11" s="51"/>
      <c r="H11" s="22" t="s">
        <v>110</v>
      </c>
      <c r="I11" s="22">
        <v>2</v>
      </c>
      <c r="J11" s="22">
        <v>3</v>
      </c>
      <c r="K11" s="22">
        <v>0</v>
      </c>
      <c r="L11" s="69">
        <f>I11+J11+K11</f>
        <v>5</v>
      </c>
    </row>
    <row r="12" spans="1:12" x14ac:dyDescent="0.15">
      <c r="B12" s="32" t="s">
        <v>54</v>
      </c>
      <c r="C12" s="33"/>
      <c r="D12" s="34" t="s">
        <v>113</v>
      </c>
      <c r="H12" s="22" t="s">
        <v>111</v>
      </c>
      <c r="I12" s="22">
        <v>0</v>
      </c>
      <c r="J12" s="22">
        <v>0</v>
      </c>
      <c r="K12" s="22">
        <v>0</v>
      </c>
      <c r="L12" s="69">
        <f>I12+J12+K12</f>
        <v>0</v>
      </c>
    </row>
    <row r="13" spans="1:12" x14ac:dyDescent="0.15">
      <c r="C13" s="33"/>
      <c r="H13" s="22" t="s">
        <v>112</v>
      </c>
      <c r="I13" s="22">
        <v>3</v>
      </c>
      <c r="J13" s="22">
        <v>3</v>
      </c>
      <c r="K13" s="22">
        <v>3</v>
      </c>
      <c r="L13" s="69">
        <f>I13+J13+K13</f>
        <v>9</v>
      </c>
    </row>
    <row r="14" spans="1:12" x14ac:dyDescent="0.15">
      <c r="B14" s="32" t="s">
        <v>40</v>
      </c>
      <c r="C14" s="33"/>
      <c r="D14" s="34" t="s">
        <v>71</v>
      </c>
    </row>
    <row r="16" spans="1:12" x14ac:dyDescent="0.15">
      <c r="A16" s="22" t="s">
        <v>98</v>
      </c>
    </row>
    <row r="17" spans="1:1" x14ac:dyDescent="0.15">
      <c r="A17" s="22" t="s">
        <v>99</v>
      </c>
    </row>
    <row r="18" spans="1:1" x14ac:dyDescent="0.15">
      <c r="A18" s="22" t="s">
        <v>100</v>
      </c>
    </row>
    <row r="19" spans="1:1" x14ac:dyDescent="0.15">
      <c r="A19" s="22" t="s">
        <v>101</v>
      </c>
    </row>
  </sheetData>
  <mergeCells count="2">
    <mergeCell ref="A1:E1"/>
    <mergeCell ref="B11:D11"/>
  </mergeCells>
  <pageMargins left="0.27559055118110237" right="7.874015748031496E-2" top="0.59055118110236227" bottom="0.59055118110236227" header="0.51181102362204722" footer="0.51181102362204722"/>
  <pageSetup paperSize="9" scale="90" orientation="landscape" horizontalDpi="4294967294" verticalDpi="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00F16-DA2B-4041-B72D-A44AA3644721}">
  <dimension ref="A1:P15"/>
  <sheetViews>
    <sheetView topLeftCell="A4" zoomScale="85" workbookViewId="0">
      <selection activeCell="B9" sqref="B9"/>
    </sheetView>
  </sheetViews>
  <sheetFormatPr baseColWidth="10" defaultColWidth="8.83203125" defaultRowHeight="13" x14ac:dyDescent="0.15"/>
  <cols>
    <col min="1" max="4" width="12.6640625" style="22" customWidth="1"/>
    <col min="5" max="5" width="4.6640625" style="22" customWidth="1"/>
    <col min="6" max="10" width="12.6640625" style="22" customWidth="1"/>
    <col min="11" max="11" width="4.6640625" style="22" customWidth="1"/>
    <col min="12" max="16" width="12.6640625" style="22" customWidth="1"/>
    <col min="17" max="255" width="9.1640625" style="22"/>
    <col min="256" max="259" width="12.6640625" style="22" customWidth="1"/>
    <col min="260" max="260" width="4.6640625" style="22" customWidth="1"/>
    <col min="261" max="265" width="12.6640625" style="22" customWidth="1"/>
    <col min="266" max="266" width="4.6640625" style="22" customWidth="1"/>
    <col min="267" max="271" width="12.6640625" style="22" customWidth="1"/>
    <col min="272" max="511" width="9.1640625" style="22"/>
    <col min="512" max="515" width="12.6640625" style="22" customWidth="1"/>
    <col min="516" max="516" width="4.6640625" style="22" customWidth="1"/>
    <col min="517" max="521" width="12.6640625" style="22" customWidth="1"/>
    <col min="522" max="522" width="4.6640625" style="22" customWidth="1"/>
    <col min="523" max="527" width="12.6640625" style="22" customWidth="1"/>
    <col min="528" max="767" width="9.1640625" style="22"/>
    <col min="768" max="771" width="12.6640625" style="22" customWidth="1"/>
    <col min="772" max="772" width="4.6640625" style="22" customWidth="1"/>
    <col min="773" max="777" width="12.6640625" style="22" customWidth="1"/>
    <col min="778" max="778" width="4.6640625" style="22" customWidth="1"/>
    <col min="779" max="783" width="12.6640625" style="22" customWidth="1"/>
    <col min="784" max="1023" width="9.1640625" style="22"/>
    <col min="1024" max="1027" width="12.6640625" style="22" customWidth="1"/>
    <col min="1028" max="1028" width="4.6640625" style="22" customWidth="1"/>
    <col min="1029" max="1033" width="12.6640625" style="22" customWidth="1"/>
    <col min="1034" max="1034" width="4.6640625" style="22" customWidth="1"/>
    <col min="1035" max="1039" width="12.6640625" style="22" customWidth="1"/>
    <col min="1040" max="1279" width="9.1640625" style="22"/>
    <col min="1280" max="1283" width="12.6640625" style="22" customWidth="1"/>
    <col min="1284" max="1284" width="4.6640625" style="22" customWidth="1"/>
    <col min="1285" max="1289" width="12.6640625" style="22" customWidth="1"/>
    <col min="1290" max="1290" width="4.6640625" style="22" customWidth="1"/>
    <col min="1291" max="1295" width="12.6640625" style="22" customWidth="1"/>
    <col min="1296" max="1535" width="9.1640625" style="22"/>
    <col min="1536" max="1539" width="12.6640625" style="22" customWidth="1"/>
    <col min="1540" max="1540" width="4.6640625" style="22" customWidth="1"/>
    <col min="1541" max="1545" width="12.6640625" style="22" customWidth="1"/>
    <col min="1546" max="1546" width="4.6640625" style="22" customWidth="1"/>
    <col min="1547" max="1551" width="12.6640625" style="22" customWidth="1"/>
    <col min="1552" max="1791" width="9.1640625" style="22"/>
    <col min="1792" max="1795" width="12.6640625" style="22" customWidth="1"/>
    <col min="1796" max="1796" width="4.6640625" style="22" customWidth="1"/>
    <col min="1797" max="1801" width="12.6640625" style="22" customWidth="1"/>
    <col min="1802" max="1802" width="4.6640625" style="22" customWidth="1"/>
    <col min="1803" max="1807" width="12.6640625" style="22" customWidth="1"/>
    <col min="1808" max="2047" width="9.1640625" style="22"/>
    <col min="2048" max="2051" width="12.6640625" style="22" customWidth="1"/>
    <col min="2052" max="2052" width="4.6640625" style="22" customWidth="1"/>
    <col min="2053" max="2057" width="12.6640625" style="22" customWidth="1"/>
    <col min="2058" max="2058" width="4.6640625" style="22" customWidth="1"/>
    <col min="2059" max="2063" width="12.6640625" style="22" customWidth="1"/>
    <col min="2064" max="2303" width="9.1640625" style="22"/>
    <col min="2304" max="2307" width="12.6640625" style="22" customWidth="1"/>
    <col min="2308" max="2308" width="4.6640625" style="22" customWidth="1"/>
    <col min="2309" max="2313" width="12.6640625" style="22" customWidth="1"/>
    <col min="2314" max="2314" width="4.6640625" style="22" customWidth="1"/>
    <col min="2315" max="2319" width="12.6640625" style="22" customWidth="1"/>
    <col min="2320" max="2559" width="9.1640625" style="22"/>
    <col min="2560" max="2563" width="12.6640625" style="22" customWidth="1"/>
    <col min="2564" max="2564" width="4.6640625" style="22" customWidth="1"/>
    <col min="2565" max="2569" width="12.6640625" style="22" customWidth="1"/>
    <col min="2570" max="2570" width="4.6640625" style="22" customWidth="1"/>
    <col min="2571" max="2575" width="12.6640625" style="22" customWidth="1"/>
    <col min="2576" max="2815" width="9.1640625" style="22"/>
    <col min="2816" max="2819" width="12.6640625" style="22" customWidth="1"/>
    <col min="2820" max="2820" width="4.6640625" style="22" customWidth="1"/>
    <col min="2821" max="2825" width="12.6640625" style="22" customWidth="1"/>
    <col min="2826" max="2826" width="4.6640625" style="22" customWidth="1"/>
    <col min="2827" max="2831" width="12.6640625" style="22" customWidth="1"/>
    <col min="2832" max="3071" width="9.1640625" style="22"/>
    <col min="3072" max="3075" width="12.6640625" style="22" customWidth="1"/>
    <col min="3076" max="3076" width="4.6640625" style="22" customWidth="1"/>
    <col min="3077" max="3081" width="12.6640625" style="22" customWidth="1"/>
    <col min="3082" max="3082" width="4.6640625" style="22" customWidth="1"/>
    <col min="3083" max="3087" width="12.6640625" style="22" customWidth="1"/>
    <col min="3088" max="3327" width="9.1640625" style="22"/>
    <col min="3328" max="3331" width="12.6640625" style="22" customWidth="1"/>
    <col min="3332" max="3332" width="4.6640625" style="22" customWidth="1"/>
    <col min="3333" max="3337" width="12.6640625" style="22" customWidth="1"/>
    <col min="3338" max="3338" width="4.6640625" style="22" customWidth="1"/>
    <col min="3339" max="3343" width="12.6640625" style="22" customWidth="1"/>
    <col min="3344" max="3583" width="9.1640625" style="22"/>
    <col min="3584" max="3587" width="12.6640625" style="22" customWidth="1"/>
    <col min="3588" max="3588" width="4.6640625" style="22" customWidth="1"/>
    <col min="3589" max="3593" width="12.6640625" style="22" customWidth="1"/>
    <col min="3594" max="3594" width="4.6640625" style="22" customWidth="1"/>
    <col min="3595" max="3599" width="12.6640625" style="22" customWidth="1"/>
    <col min="3600" max="3839" width="9.1640625" style="22"/>
    <col min="3840" max="3843" width="12.6640625" style="22" customWidth="1"/>
    <col min="3844" max="3844" width="4.6640625" style="22" customWidth="1"/>
    <col min="3845" max="3849" width="12.6640625" style="22" customWidth="1"/>
    <col min="3850" max="3850" width="4.6640625" style="22" customWidth="1"/>
    <col min="3851" max="3855" width="12.6640625" style="22" customWidth="1"/>
    <col min="3856" max="4095" width="9.1640625" style="22"/>
    <col min="4096" max="4099" width="12.6640625" style="22" customWidth="1"/>
    <col min="4100" max="4100" width="4.6640625" style="22" customWidth="1"/>
    <col min="4101" max="4105" width="12.6640625" style="22" customWidth="1"/>
    <col min="4106" max="4106" width="4.6640625" style="22" customWidth="1"/>
    <col min="4107" max="4111" width="12.6640625" style="22" customWidth="1"/>
    <col min="4112" max="4351" width="9.1640625" style="22"/>
    <col min="4352" max="4355" width="12.6640625" style="22" customWidth="1"/>
    <col min="4356" max="4356" width="4.6640625" style="22" customWidth="1"/>
    <col min="4357" max="4361" width="12.6640625" style="22" customWidth="1"/>
    <col min="4362" max="4362" width="4.6640625" style="22" customWidth="1"/>
    <col min="4363" max="4367" width="12.6640625" style="22" customWidth="1"/>
    <col min="4368" max="4607" width="9.1640625" style="22"/>
    <col min="4608" max="4611" width="12.6640625" style="22" customWidth="1"/>
    <col min="4612" max="4612" width="4.6640625" style="22" customWidth="1"/>
    <col min="4613" max="4617" width="12.6640625" style="22" customWidth="1"/>
    <col min="4618" max="4618" width="4.6640625" style="22" customWidth="1"/>
    <col min="4619" max="4623" width="12.6640625" style="22" customWidth="1"/>
    <col min="4624" max="4863" width="9.1640625" style="22"/>
    <col min="4864" max="4867" width="12.6640625" style="22" customWidth="1"/>
    <col min="4868" max="4868" width="4.6640625" style="22" customWidth="1"/>
    <col min="4869" max="4873" width="12.6640625" style="22" customWidth="1"/>
    <col min="4874" max="4874" width="4.6640625" style="22" customWidth="1"/>
    <col min="4875" max="4879" width="12.6640625" style="22" customWidth="1"/>
    <col min="4880" max="5119" width="9.1640625" style="22"/>
    <col min="5120" max="5123" width="12.6640625" style="22" customWidth="1"/>
    <col min="5124" max="5124" width="4.6640625" style="22" customWidth="1"/>
    <col min="5125" max="5129" width="12.6640625" style="22" customWidth="1"/>
    <col min="5130" max="5130" width="4.6640625" style="22" customWidth="1"/>
    <col min="5131" max="5135" width="12.6640625" style="22" customWidth="1"/>
    <col min="5136" max="5375" width="9.1640625" style="22"/>
    <col min="5376" max="5379" width="12.6640625" style="22" customWidth="1"/>
    <col min="5380" max="5380" width="4.6640625" style="22" customWidth="1"/>
    <col min="5381" max="5385" width="12.6640625" style="22" customWidth="1"/>
    <col min="5386" max="5386" width="4.6640625" style="22" customWidth="1"/>
    <col min="5387" max="5391" width="12.6640625" style="22" customWidth="1"/>
    <col min="5392" max="5631" width="9.1640625" style="22"/>
    <col min="5632" max="5635" width="12.6640625" style="22" customWidth="1"/>
    <col min="5636" max="5636" width="4.6640625" style="22" customWidth="1"/>
    <col min="5637" max="5641" width="12.6640625" style="22" customWidth="1"/>
    <col min="5642" max="5642" width="4.6640625" style="22" customWidth="1"/>
    <col min="5643" max="5647" width="12.6640625" style="22" customWidth="1"/>
    <col min="5648" max="5887" width="9.1640625" style="22"/>
    <col min="5888" max="5891" width="12.6640625" style="22" customWidth="1"/>
    <col min="5892" max="5892" width="4.6640625" style="22" customWidth="1"/>
    <col min="5893" max="5897" width="12.6640625" style="22" customWidth="1"/>
    <col min="5898" max="5898" width="4.6640625" style="22" customWidth="1"/>
    <col min="5899" max="5903" width="12.6640625" style="22" customWidth="1"/>
    <col min="5904" max="6143" width="9.1640625" style="22"/>
    <col min="6144" max="6147" width="12.6640625" style="22" customWidth="1"/>
    <col min="6148" max="6148" width="4.6640625" style="22" customWidth="1"/>
    <col min="6149" max="6153" width="12.6640625" style="22" customWidth="1"/>
    <col min="6154" max="6154" width="4.6640625" style="22" customWidth="1"/>
    <col min="6155" max="6159" width="12.6640625" style="22" customWidth="1"/>
    <col min="6160" max="6399" width="9.1640625" style="22"/>
    <col min="6400" max="6403" width="12.6640625" style="22" customWidth="1"/>
    <col min="6404" max="6404" width="4.6640625" style="22" customWidth="1"/>
    <col min="6405" max="6409" width="12.6640625" style="22" customWidth="1"/>
    <col min="6410" max="6410" width="4.6640625" style="22" customWidth="1"/>
    <col min="6411" max="6415" width="12.6640625" style="22" customWidth="1"/>
    <col min="6416" max="6655" width="9.1640625" style="22"/>
    <col min="6656" max="6659" width="12.6640625" style="22" customWidth="1"/>
    <col min="6660" max="6660" width="4.6640625" style="22" customWidth="1"/>
    <col min="6661" max="6665" width="12.6640625" style="22" customWidth="1"/>
    <col min="6666" max="6666" width="4.6640625" style="22" customWidth="1"/>
    <col min="6667" max="6671" width="12.6640625" style="22" customWidth="1"/>
    <col min="6672" max="6911" width="9.1640625" style="22"/>
    <col min="6912" max="6915" width="12.6640625" style="22" customWidth="1"/>
    <col min="6916" max="6916" width="4.6640625" style="22" customWidth="1"/>
    <col min="6917" max="6921" width="12.6640625" style="22" customWidth="1"/>
    <col min="6922" max="6922" width="4.6640625" style="22" customWidth="1"/>
    <col min="6923" max="6927" width="12.6640625" style="22" customWidth="1"/>
    <col min="6928" max="7167" width="9.1640625" style="22"/>
    <col min="7168" max="7171" width="12.6640625" style="22" customWidth="1"/>
    <col min="7172" max="7172" width="4.6640625" style="22" customWidth="1"/>
    <col min="7173" max="7177" width="12.6640625" style="22" customWidth="1"/>
    <col min="7178" max="7178" width="4.6640625" style="22" customWidth="1"/>
    <col min="7179" max="7183" width="12.6640625" style="22" customWidth="1"/>
    <col min="7184" max="7423" width="9.1640625" style="22"/>
    <col min="7424" max="7427" width="12.6640625" style="22" customWidth="1"/>
    <col min="7428" max="7428" width="4.6640625" style="22" customWidth="1"/>
    <col min="7429" max="7433" width="12.6640625" style="22" customWidth="1"/>
    <col min="7434" max="7434" width="4.6640625" style="22" customWidth="1"/>
    <col min="7435" max="7439" width="12.6640625" style="22" customWidth="1"/>
    <col min="7440" max="7679" width="9.1640625" style="22"/>
    <col min="7680" max="7683" width="12.6640625" style="22" customWidth="1"/>
    <col min="7684" max="7684" width="4.6640625" style="22" customWidth="1"/>
    <col min="7685" max="7689" width="12.6640625" style="22" customWidth="1"/>
    <col min="7690" max="7690" width="4.6640625" style="22" customWidth="1"/>
    <col min="7691" max="7695" width="12.6640625" style="22" customWidth="1"/>
    <col min="7696" max="7935" width="9.1640625" style="22"/>
    <col min="7936" max="7939" width="12.6640625" style="22" customWidth="1"/>
    <col min="7940" max="7940" width="4.6640625" style="22" customWidth="1"/>
    <col min="7941" max="7945" width="12.6640625" style="22" customWidth="1"/>
    <col min="7946" max="7946" width="4.6640625" style="22" customWidth="1"/>
    <col min="7947" max="7951" width="12.6640625" style="22" customWidth="1"/>
    <col min="7952" max="8191" width="9.1640625" style="22"/>
    <col min="8192" max="8195" width="12.6640625" style="22" customWidth="1"/>
    <col min="8196" max="8196" width="4.6640625" style="22" customWidth="1"/>
    <col min="8197" max="8201" width="12.6640625" style="22" customWidth="1"/>
    <col min="8202" max="8202" width="4.6640625" style="22" customWidth="1"/>
    <col min="8203" max="8207" width="12.6640625" style="22" customWidth="1"/>
    <col min="8208" max="8447" width="9.1640625" style="22"/>
    <col min="8448" max="8451" width="12.6640625" style="22" customWidth="1"/>
    <col min="8452" max="8452" width="4.6640625" style="22" customWidth="1"/>
    <col min="8453" max="8457" width="12.6640625" style="22" customWidth="1"/>
    <col min="8458" max="8458" width="4.6640625" style="22" customWidth="1"/>
    <col min="8459" max="8463" width="12.6640625" style="22" customWidth="1"/>
    <col min="8464" max="8703" width="9.1640625" style="22"/>
    <col min="8704" max="8707" width="12.6640625" style="22" customWidth="1"/>
    <col min="8708" max="8708" width="4.6640625" style="22" customWidth="1"/>
    <col min="8709" max="8713" width="12.6640625" style="22" customWidth="1"/>
    <col min="8714" max="8714" width="4.6640625" style="22" customWidth="1"/>
    <col min="8715" max="8719" width="12.6640625" style="22" customWidth="1"/>
    <col min="8720" max="8959" width="9.1640625" style="22"/>
    <col min="8960" max="8963" width="12.6640625" style="22" customWidth="1"/>
    <col min="8964" max="8964" width="4.6640625" style="22" customWidth="1"/>
    <col min="8965" max="8969" width="12.6640625" style="22" customWidth="1"/>
    <col min="8970" max="8970" width="4.6640625" style="22" customWidth="1"/>
    <col min="8971" max="8975" width="12.6640625" style="22" customWidth="1"/>
    <col min="8976" max="9215" width="9.1640625" style="22"/>
    <col min="9216" max="9219" width="12.6640625" style="22" customWidth="1"/>
    <col min="9220" max="9220" width="4.6640625" style="22" customWidth="1"/>
    <col min="9221" max="9225" width="12.6640625" style="22" customWidth="1"/>
    <col min="9226" max="9226" width="4.6640625" style="22" customWidth="1"/>
    <col min="9227" max="9231" width="12.6640625" style="22" customWidth="1"/>
    <col min="9232" max="9471" width="9.1640625" style="22"/>
    <col min="9472" max="9475" width="12.6640625" style="22" customWidth="1"/>
    <col min="9476" max="9476" width="4.6640625" style="22" customWidth="1"/>
    <col min="9477" max="9481" width="12.6640625" style="22" customWidth="1"/>
    <col min="9482" max="9482" width="4.6640625" style="22" customWidth="1"/>
    <col min="9483" max="9487" width="12.6640625" style="22" customWidth="1"/>
    <col min="9488" max="9727" width="9.1640625" style="22"/>
    <col min="9728" max="9731" width="12.6640625" style="22" customWidth="1"/>
    <col min="9732" max="9732" width="4.6640625" style="22" customWidth="1"/>
    <col min="9733" max="9737" width="12.6640625" style="22" customWidth="1"/>
    <col min="9738" max="9738" width="4.6640625" style="22" customWidth="1"/>
    <col min="9739" max="9743" width="12.6640625" style="22" customWidth="1"/>
    <col min="9744" max="9983" width="9.1640625" style="22"/>
    <col min="9984" max="9987" width="12.6640625" style="22" customWidth="1"/>
    <col min="9988" max="9988" width="4.6640625" style="22" customWidth="1"/>
    <col min="9989" max="9993" width="12.6640625" style="22" customWidth="1"/>
    <col min="9994" max="9994" width="4.6640625" style="22" customWidth="1"/>
    <col min="9995" max="9999" width="12.6640625" style="22" customWidth="1"/>
    <col min="10000" max="10239" width="9.1640625" style="22"/>
    <col min="10240" max="10243" width="12.6640625" style="22" customWidth="1"/>
    <col min="10244" max="10244" width="4.6640625" style="22" customWidth="1"/>
    <col min="10245" max="10249" width="12.6640625" style="22" customWidth="1"/>
    <col min="10250" max="10250" width="4.6640625" style="22" customWidth="1"/>
    <col min="10251" max="10255" width="12.6640625" style="22" customWidth="1"/>
    <col min="10256" max="10495" width="9.1640625" style="22"/>
    <col min="10496" max="10499" width="12.6640625" style="22" customWidth="1"/>
    <col min="10500" max="10500" width="4.6640625" style="22" customWidth="1"/>
    <col min="10501" max="10505" width="12.6640625" style="22" customWidth="1"/>
    <col min="10506" max="10506" width="4.6640625" style="22" customWidth="1"/>
    <col min="10507" max="10511" width="12.6640625" style="22" customWidth="1"/>
    <col min="10512" max="10751" width="9.1640625" style="22"/>
    <col min="10752" max="10755" width="12.6640625" style="22" customWidth="1"/>
    <col min="10756" max="10756" width="4.6640625" style="22" customWidth="1"/>
    <col min="10757" max="10761" width="12.6640625" style="22" customWidth="1"/>
    <col min="10762" max="10762" width="4.6640625" style="22" customWidth="1"/>
    <col min="10763" max="10767" width="12.6640625" style="22" customWidth="1"/>
    <col min="10768" max="11007" width="9.1640625" style="22"/>
    <col min="11008" max="11011" width="12.6640625" style="22" customWidth="1"/>
    <col min="11012" max="11012" width="4.6640625" style="22" customWidth="1"/>
    <col min="11013" max="11017" width="12.6640625" style="22" customWidth="1"/>
    <col min="11018" max="11018" width="4.6640625" style="22" customWidth="1"/>
    <col min="11019" max="11023" width="12.6640625" style="22" customWidth="1"/>
    <col min="11024" max="11263" width="9.1640625" style="22"/>
    <col min="11264" max="11267" width="12.6640625" style="22" customWidth="1"/>
    <col min="11268" max="11268" width="4.6640625" style="22" customWidth="1"/>
    <col min="11269" max="11273" width="12.6640625" style="22" customWidth="1"/>
    <col min="11274" max="11274" width="4.6640625" style="22" customWidth="1"/>
    <col min="11275" max="11279" width="12.6640625" style="22" customWidth="1"/>
    <col min="11280" max="11519" width="9.1640625" style="22"/>
    <col min="11520" max="11523" width="12.6640625" style="22" customWidth="1"/>
    <col min="11524" max="11524" width="4.6640625" style="22" customWidth="1"/>
    <col min="11525" max="11529" width="12.6640625" style="22" customWidth="1"/>
    <col min="11530" max="11530" width="4.6640625" style="22" customWidth="1"/>
    <col min="11531" max="11535" width="12.6640625" style="22" customWidth="1"/>
    <col min="11536" max="11775" width="9.1640625" style="22"/>
    <col min="11776" max="11779" width="12.6640625" style="22" customWidth="1"/>
    <col min="11780" max="11780" width="4.6640625" style="22" customWidth="1"/>
    <col min="11781" max="11785" width="12.6640625" style="22" customWidth="1"/>
    <col min="11786" max="11786" width="4.6640625" style="22" customWidth="1"/>
    <col min="11787" max="11791" width="12.6640625" style="22" customWidth="1"/>
    <col min="11792" max="12031" width="9.1640625" style="22"/>
    <col min="12032" max="12035" width="12.6640625" style="22" customWidth="1"/>
    <col min="12036" max="12036" width="4.6640625" style="22" customWidth="1"/>
    <col min="12037" max="12041" width="12.6640625" style="22" customWidth="1"/>
    <col min="12042" max="12042" width="4.6640625" style="22" customWidth="1"/>
    <col min="12043" max="12047" width="12.6640625" style="22" customWidth="1"/>
    <col min="12048" max="12287" width="9.1640625" style="22"/>
    <col min="12288" max="12291" width="12.6640625" style="22" customWidth="1"/>
    <col min="12292" max="12292" width="4.6640625" style="22" customWidth="1"/>
    <col min="12293" max="12297" width="12.6640625" style="22" customWidth="1"/>
    <col min="12298" max="12298" width="4.6640625" style="22" customWidth="1"/>
    <col min="12299" max="12303" width="12.6640625" style="22" customWidth="1"/>
    <col min="12304" max="12543" width="9.1640625" style="22"/>
    <col min="12544" max="12547" width="12.6640625" style="22" customWidth="1"/>
    <col min="12548" max="12548" width="4.6640625" style="22" customWidth="1"/>
    <col min="12549" max="12553" width="12.6640625" style="22" customWidth="1"/>
    <col min="12554" max="12554" width="4.6640625" style="22" customWidth="1"/>
    <col min="12555" max="12559" width="12.6640625" style="22" customWidth="1"/>
    <col min="12560" max="12799" width="9.1640625" style="22"/>
    <col min="12800" max="12803" width="12.6640625" style="22" customWidth="1"/>
    <col min="12804" max="12804" width="4.6640625" style="22" customWidth="1"/>
    <col min="12805" max="12809" width="12.6640625" style="22" customWidth="1"/>
    <col min="12810" max="12810" width="4.6640625" style="22" customWidth="1"/>
    <col min="12811" max="12815" width="12.6640625" style="22" customWidth="1"/>
    <col min="12816" max="13055" width="9.1640625" style="22"/>
    <col min="13056" max="13059" width="12.6640625" style="22" customWidth="1"/>
    <col min="13060" max="13060" width="4.6640625" style="22" customWidth="1"/>
    <col min="13061" max="13065" width="12.6640625" style="22" customWidth="1"/>
    <col min="13066" max="13066" width="4.6640625" style="22" customWidth="1"/>
    <col min="13067" max="13071" width="12.6640625" style="22" customWidth="1"/>
    <col min="13072" max="13311" width="9.1640625" style="22"/>
    <col min="13312" max="13315" width="12.6640625" style="22" customWidth="1"/>
    <col min="13316" max="13316" width="4.6640625" style="22" customWidth="1"/>
    <col min="13317" max="13321" width="12.6640625" style="22" customWidth="1"/>
    <col min="13322" max="13322" width="4.6640625" style="22" customWidth="1"/>
    <col min="13323" max="13327" width="12.6640625" style="22" customWidth="1"/>
    <col min="13328" max="13567" width="9.1640625" style="22"/>
    <col min="13568" max="13571" width="12.6640625" style="22" customWidth="1"/>
    <col min="13572" max="13572" width="4.6640625" style="22" customWidth="1"/>
    <col min="13573" max="13577" width="12.6640625" style="22" customWidth="1"/>
    <col min="13578" max="13578" width="4.6640625" style="22" customWidth="1"/>
    <col min="13579" max="13583" width="12.6640625" style="22" customWidth="1"/>
    <col min="13584" max="13823" width="9.1640625" style="22"/>
    <col min="13824" max="13827" width="12.6640625" style="22" customWidth="1"/>
    <col min="13828" max="13828" width="4.6640625" style="22" customWidth="1"/>
    <col min="13829" max="13833" width="12.6640625" style="22" customWidth="1"/>
    <col min="13834" max="13834" width="4.6640625" style="22" customWidth="1"/>
    <col min="13835" max="13839" width="12.6640625" style="22" customWidth="1"/>
    <col min="13840" max="14079" width="9.1640625" style="22"/>
    <col min="14080" max="14083" width="12.6640625" style="22" customWidth="1"/>
    <col min="14084" max="14084" width="4.6640625" style="22" customWidth="1"/>
    <col min="14085" max="14089" width="12.6640625" style="22" customWidth="1"/>
    <col min="14090" max="14090" width="4.6640625" style="22" customWidth="1"/>
    <col min="14091" max="14095" width="12.6640625" style="22" customWidth="1"/>
    <col min="14096" max="14335" width="9.1640625" style="22"/>
    <col min="14336" max="14339" width="12.6640625" style="22" customWidth="1"/>
    <col min="14340" max="14340" width="4.6640625" style="22" customWidth="1"/>
    <col min="14341" max="14345" width="12.6640625" style="22" customWidth="1"/>
    <col min="14346" max="14346" width="4.6640625" style="22" customWidth="1"/>
    <col min="14347" max="14351" width="12.6640625" style="22" customWidth="1"/>
    <col min="14352" max="14591" width="9.1640625" style="22"/>
    <col min="14592" max="14595" width="12.6640625" style="22" customWidth="1"/>
    <col min="14596" max="14596" width="4.6640625" style="22" customWidth="1"/>
    <col min="14597" max="14601" width="12.6640625" style="22" customWidth="1"/>
    <col min="14602" max="14602" width="4.6640625" style="22" customWidth="1"/>
    <col min="14603" max="14607" width="12.6640625" style="22" customWidth="1"/>
    <col min="14608" max="14847" width="9.1640625" style="22"/>
    <col min="14848" max="14851" width="12.6640625" style="22" customWidth="1"/>
    <col min="14852" max="14852" width="4.6640625" style="22" customWidth="1"/>
    <col min="14853" max="14857" width="12.6640625" style="22" customWidth="1"/>
    <col min="14858" max="14858" width="4.6640625" style="22" customWidth="1"/>
    <col min="14859" max="14863" width="12.6640625" style="22" customWidth="1"/>
    <col min="14864" max="15103" width="9.1640625" style="22"/>
    <col min="15104" max="15107" width="12.6640625" style="22" customWidth="1"/>
    <col min="15108" max="15108" width="4.6640625" style="22" customWidth="1"/>
    <col min="15109" max="15113" width="12.6640625" style="22" customWidth="1"/>
    <col min="15114" max="15114" width="4.6640625" style="22" customWidth="1"/>
    <col min="15115" max="15119" width="12.6640625" style="22" customWidth="1"/>
    <col min="15120" max="15359" width="9.1640625" style="22"/>
    <col min="15360" max="15363" width="12.6640625" style="22" customWidth="1"/>
    <col min="15364" max="15364" width="4.6640625" style="22" customWidth="1"/>
    <col min="15365" max="15369" width="12.6640625" style="22" customWidth="1"/>
    <col min="15370" max="15370" width="4.6640625" style="22" customWidth="1"/>
    <col min="15371" max="15375" width="12.6640625" style="22" customWidth="1"/>
    <col min="15376" max="15615" width="9.1640625" style="22"/>
    <col min="15616" max="15619" width="12.6640625" style="22" customWidth="1"/>
    <col min="15620" max="15620" width="4.6640625" style="22" customWidth="1"/>
    <col min="15621" max="15625" width="12.6640625" style="22" customWidth="1"/>
    <col min="15626" max="15626" width="4.6640625" style="22" customWidth="1"/>
    <col min="15627" max="15631" width="12.6640625" style="22" customWidth="1"/>
    <col min="15632" max="15871" width="9.1640625" style="22"/>
    <col min="15872" max="15875" width="12.6640625" style="22" customWidth="1"/>
    <col min="15876" max="15876" width="4.6640625" style="22" customWidth="1"/>
    <col min="15877" max="15881" width="12.6640625" style="22" customWidth="1"/>
    <col min="15882" max="15882" width="4.6640625" style="22" customWidth="1"/>
    <col min="15883" max="15887" width="12.6640625" style="22" customWidth="1"/>
    <col min="15888" max="16127" width="9.1640625" style="22"/>
    <col min="16128" max="16131" width="12.6640625" style="22" customWidth="1"/>
    <col min="16132" max="16132" width="4.6640625" style="22" customWidth="1"/>
    <col min="16133" max="16137" width="12.6640625" style="22" customWidth="1"/>
    <col min="16138" max="16138" width="4.6640625" style="22" customWidth="1"/>
    <col min="16139" max="16143" width="12.6640625" style="22" customWidth="1"/>
    <col min="16144" max="16384" width="9.1640625" style="22"/>
  </cols>
  <sheetData>
    <row r="1" spans="1:16" ht="41.25" customHeight="1" x14ac:dyDescent="0.15">
      <c r="A1" s="53" t="s">
        <v>73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</row>
    <row r="2" spans="1:16" ht="25" customHeight="1" thickBot="1" x14ac:dyDescent="0.2">
      <c r="A2" s="50" t="s">
        <v>61</v>
      </c>
      <c r="B2" s="50"/>
      <c r="C2" s="50"/>
      <c r="D2" s="50"/>
      <c r="F2" s="50" t="s">
        <v>62</v>
      </c>
      <c r="G2" s="50"/>
      <c r="H2" s="50"/>
      <c r="I2" s="50"/>
      <c r="J2" s="50"/>
      <c r="K2" s="52" t="s">
        <v>63</v>
      </c>
      <c r="L2" s="52"/>
      <c r="M2" s="52"/>
      <c r="N2" s="52"/>
      <c r="O2" s="52"/>
      <c r="P2" s="52"/>
    </row>
    <row r="3" spans="1:16" ht="60" customHeight="1" x14ac:dyDescent="0.15">
      <c r="A3" s="6"/>
      <c r="B3" s="7" t="s">
        <v>19</v>
      </c>
      <c r="C3" s="7" t="s">
        <v>15</v>
      </c>
      <c r="D3" s="8" t="s">
        <v>53</v>
      </c>
      <c r="F3" s="35"/>
      <c r="G3" s="7" t="s">
        <v>43</v>
      </c>
      <c r="H3" s="7" t="s">
        <v>68</v>
      </c>
      <c r="I3" s="7" t="s">
        <v>55</v>
      </c>
      <c r="J3" s="8" t="s">
        <v>56</v>
      </c>
      <c r="L3" s="35"/>
      <c r="M3" s="7" t="s">
        <v>22</v>
      </c>
      <c r="N3" s="7" t="s">
        <v>52</v>
      </c>
      <c r="O3" s="7" t="s">
        <v>47</v>
      </c>
      <c r="P3" s="8" t="s">
        <v>20</v>
      </c>
    </row>
    <row r="4" spans="1:16" ht="60" customHeight="1" x14ac:dyDescent="0.15">
      <c r="A4" s="9" t="str">
        <f>B3</f>
        <v>Rabi Illés</v>
      </c>
      <c r="B4" s="10"/>
      <c r="C4" s="62" t="s">
        <v>76</v>
      </c>
      <c r="D4" s="12"/>
      <c r="F4" s="9" t="str">
        <f>G3</f>
        <v>Szalay Zsolt</v>
      </c>
      <c r="G4" s="36"/>
      <c r="H4" s="37"/>
      <c r="I4" s="37"/>
      <c r="J4" s="62" t="s">
        <v>78</v>
      </c>
      <c r="L4" s="9" t="str">
        <f>M3</f>
        <v>Polczer Rajmund</v>
      </c>
      <c r="M4" s="36"/>
      <c r="N4" s="62" t="s">
        <v>78</v>
      </c>
      <c r="O4" s="37"/>
      <c r="P4" s="37"/>
    </row>
    <row r="5" spans="1:16" ht="60" customHeight="1" x14ac:dyDescent="0.15">
      <c r="A5" s="9" t="str">
        <f>C3</f>
        <v>Gáti András</v>
      </c>
      <c r="B5" s="11" t="s">
        <v>85</v>
      </c>
      <c r="C5" s="10"/>
      <c r="D5" s="62" t="s">
        <v>79</v>
      </c>
      <c r="F5" s="9" t="str">
        <f>H3</f>
        <v>Pavlovszky Albert</v>
      </c>
      <c r="G5" s="37" t="s">
        <v>87</v>
      </c>
      <c r="H5" s="36"/>
      <c r="I5" s="37"/>
      <c r="J5" s="62" t="s">
        <v>80</v>
      </c>
      <c r="L5" s="9" t="str">
        <f>N3</f>
        <v>Kovács Zsolt</v>
      </c>
      <c r="M5" s="37" t="s">
        <v>84</v>
      </c>
      <c r="N5" s="36"/>
      <c r="O5" s="37"/>
      <c r="P5" s="37"/>
    </row>
    <row r="6" spans="1:16" ht="60" customHeight="1" thickBot="1" x14ac:dyDescent="0.2">
      <c r="A6" s="13" t="str">
        <f>D3</f>
        <v>Bednár László</v>
      </c>
      <c r="B6" s="14" t="s">
        <v>85</v>
      </c>
      <c r="C6" s="14" t="s">
        <v>84</v>
      </c>
      <c r="D6" s="15"/>
      <c r="F6" s="9" t="str">
        <f>I3</f>
        <v>Ferenczi István</v>
      </c>
      <c r="G6" s="37" t="s">
        <v>85</v>
      </c>
      <c r="H6" s="37" t="s">
        <v>85</v>
      </c>
      <c r="I6" s="42"/>
      <c r="J6" s="37"/>
      <c r="L6" s="9" t="str">
        <f>O3</f>
        <v>Nagy Zsolt</v>
      </c>
      <c r="M6" s="37" t="s">
        <v>85</v>
      </c>
      <c r="N6" s="37" t="s">
        <v>85</v>
      </c>
      <c r="O6" s="36"/>
      <c r="P6" s="62" t="s">
        <v>78</v>
      </c>
    </row>
    <row r="7" spans="1:16" ht="60" customHeight="1" thickBot="1" x14ac:dyDescent="0.2">
      <c r="F7" s="9" t="str">
        <f>J3</f>
        <v>Báthonyi Richárd</v>
      </c>
      <c r="G7" s="40" t="s">
        <v>85</v>
      </c>
      <c r="H7" s="63" t="s">
        <v>96</v>
      </c>
      <c r="I7" s="40" t="s">
        <v>84</v>
      </c>
      <c r="J7" s="41"/>
      <c r="L7" s="9" t="str">
        <f>P3</f>
        <v>Laskai Zoltán</v>
      </c>
      <c r="M7" s="40" t="s">
        <v>85</v>
      </c>
      <c r="N7" s="40" t="s">
        <v>85</v>
      </c>
      <c r="O7" s="40" t="s">
        <v>84</v>
      </c>
      <c r="P7" s="41"/>
    </row>
    <row r="8" spans="1:16" ht="25" customHeight="1" thickBot="1" x14ac:dyDescent="0.2">
      <c r="A8" s="50" t="s">
        <v>64</v>
      </c>
      <c r="B8" s="50"/>
      <c r="C8" s="50"/>
      <c r="D8" s="50"/>
      <c r="F8" s="50" t="s">
        <v>65</v>
      </c>
      <c r="G8" s="50"/>
      <c r="H8" s="50"/>
      <c r="I8" s="50"/>
      <c r="J8" s="23"/>
      <c r="L8" s="50" t="s">
        <v>66</v>
      </c>
      <c r="M8" s="50"/>
      <c r="N8" s="50"/>
      <c r="O8" s="50"/>
    </row>
    <row r="9" spans="1:16" ht="60" customHeight="1" x14ac:dyDescent="0.15">
      <c r="A9" s="6"/>
      <c r="B9" s="7" t="s">
        <v>19</v>
      </c>
      <c r="C9" s="7" t="s">
        <v>43</v>
      </c>
      <c r="D9" s="8" t="s">
        <v>52</v>
      </c>
      <c r="F9" s="6"/>
      <c r="G9" s="7" t="s">
        <v>53</v>
      </c>
      <c r="H9" s="7" t="s">
        <v>56</v>
      </c>
      <c r="I9" s="8" t="s">
        <v>22</v>
      </c>
      <c r="J9" s="43"/>
      <c r="L9" s="6"/>
      <c r="M9" s="7" t="s">
        <v>15</v>
      </c>
      <c r="N9" s="7" t="s">
        <v>68</v>
      </c>
      <c r="O9" s="8" t="s">
        <v>20</v>
      </c>
    </row>
    <row r="10" spans="1:16" ht="60" customHeight="1" x14ac:dyDescent="0.15">
      <c r="A10" s="9" t="str">
        <f>B9</f>
        <v>Rabi Illés</v>
      </c>
      <c r="B10" s="10"/>
      <c r="C10" s="11"/>
      <c r="D10" s="12"/>
      <c r="F10" s="9" t="str">
        <f>G9</f>
        <v>Bednár László</v>
      </c>
      <c r="G10" s="10"/>
      <c r="H10" s="11"/>
      <c r="I10" s="12"/>
      <c r="J10" s="44"/>
      <c r="L10" s="9" t="str">
        <f>M9</f>
        <v>Gáti András</v>
      </c>
      <c r="M10" s="10"/>
      <c r="N10" s="11"/>
      <c r="O10" s="12"/>
    </row>
    <row r="11" spans="1:16" ht="60" customHeight="1" x14ac:dyDescent="0.15">
      <c r="A11" s="9" t="str">
        <f>C9</f>
        <v>Szalay Zsolt</v>
      </c>
      <c r="B11" s="11"/>
      <c r="C11" s="10"/>
      <c r="D11" s="12"/>
      <c r="F11" s="9" t="str">
        <f>H9</f>
        <v>Báthonyi Richárd</v>
      </c>
      <c r="G11" s="11"/>
      <c r="H11" s="10"/>
      <c r="I11" s="12"/>
      <c r="J11" s="44"/>
      <c r="L11" s="9" t="str">
        <f>N9</f>
        <v>Pavlovszky Albert</v>
      </c>
      <c r="M11" s="11"/>
      <c r="N11" s="10"/>
      <c r="O11" s="12"/>
    </row>
    <row r="12" spans="1:16" ht="60" customHeight="1" thickBot="1" x14ac:dyDescent="0.2">
      <c r="A12" s="13" t="str">
        <f>D9</f>
        <v>Kovács Zsolt</v>
      </c>
      <c r="B12" s="14"/>
      <c r="C12" s="14"/>
      <c r="D12" s="15"/>
      <c r="F12" s="13" t="str">
        <f>I9</f>
        <v>Polczer Rajmund</v>
      </c>
      <c r="G12" s="14"/>
      <c r="H12" s="14"/>
      <c r="I12" s="15"/>
      <c r="J12" s="44"/>
      <c r="L12" s="13" t="str">
        <f>O9</f>
        <v>Laskai Zoltán</v>
      </c>
      <c r="M12" s="14"/>
      <c r="N12" s="14"/>
      <c r="O12" s="15"/>
    </row>
    <row r="13" spans="1:16" ht="24.75" customHeight="1" x14ac:dyDescent="0.15">
      <c r="A13" s="43"/>
      <c r="B13" s="44"/>
      <c r="C13" s="44"/>
      <c r="D13" s="44"/>
      <c r="F13" s="43"/>
      <c r="G13" s="44"/>
      <c r="H13" s="44"/>
      <c r="I13" s="44"/>
      <c r="J13" s="44"/>
      <c r="L13" s="43"/>
      <c r="M13" s="44"/>
      <c r="N13" s="44"/>
      <c r="O13" s="44"/>
    </row>
    <row r="14" spans="1:16" ht="12.75" customHeight="1" x14ac:dyDescent="0.2">
      <c r="G14" s="55" t="s">
        <v>72</v>
      </c>
      <c r="H14" s="55"/>
      <c r="I14" s="55"/>
    </row>
    <row r="15" spans="1:16" ht="18" customHeight="1" x14ac:dyDescent="0.15">
      <c r="F15" s="56" t="s">
        <v>159</v>
      </c>
      <c r="G15" s="57"/>
      <c r="H15" s="33" t="s">
        <v>70</v>
      </c>
      <c r="I15" s="58" t="s">
        <v>47</v>
      </c>
      <c r="J15" s="59"/>
    </row>
  </sheetData>
  <sortState xmlns:xlrd2="http://schemas.microsoft.com/office/spreadsheetml/2017/richdata2" ref="M19:N29">
    <sortCondition descending="1" ref="N19:N29"/>
  </sortState>
  <mergeCells count="10">
    <mergeCell ref="G14:I14"/>
    <mergeCell ref="F15:G15"/>
    <mergeCell ref="I15:J15"/>
    <mergeCell ref="A2:D2"/>
    <mergeCell ref="F2:J2"/>
    <mergeCell ref="K2:P2"/>
    <mergeCell ref="A8:D8"/>
    <mergeCell ref="F8:I8"/>
    <mergeCell ref="L8:O8"/>
    <mergeCell ref="A1:P1"/>
  </mergeCells>
  <pageMargins left="0.27559055118110237" right="7.874015748031496E-2" top="0.59055118110236227" bottom="0.59055118110236227" header="0.51181102362204722" footer="0.51181102362204722"/>
  <pageSetup paperSize="9" scale="90" orientation="landscape" horizontalDpi="4294967294" verticalDpi="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17A9A-ED7A-4F92-9D44-0904D27E60BB}">
  <dimension ref="A1:F8"/>
  <sheetViews>
    <sheetView zoomScale="85" workbookViewId="0">
      <selection activeCell="B5" sqref="B5"/>
    </sheetView>
  </sheetViews>
  <sheetFormatPr baseColWidth="10" defaultColWidth="8.83203125" defaultRowHeight="13" x14ac:dyDescent="0.15"/>
  <cols>
    <col min="1" max="6" width="15.6640625" style="22" customWidth="1"/>
    <col min="7" max="7" width="6.1640625" style="22" customWidth="1"/>
    <col min="8" max="256" width="9.1640625" style="22"/>
    <col min="257" max="262" width="15.6640625" style="22" customWidth="1"/>
    <col min="263" max="263" width="6.1640625" style="22" customWidth="1"/>
    <col min="264" max="512" width="9.1640625" style="22"/>
    <col min="513" max="518" width="15.6640625" style="22" customWidth="1"/>
    <col min="519" max="519" width="6.1640625" style="22" customWidth="1"/>
    <col min="520" max="768" width="9.1640625" style="22"/>
    <col min="769" max="774" width="15.6640625" style="22" customWidth="1"/>
    <col min="775" max="775" width="6.1640625" style="22" customWidth="1"/>
    <col min="776" max="1024" width="9.1640625" style="22"/>
    <col min="1025" max="1030" width="15.6640625" style="22" customWidth="1"/>
    <col min="1031" max="1031" width="6.1640625" style="22" customWidth="1"/>
    <col min="1032" max="1280" width="9.1640625" style="22"/>
    <col min="1281" max="1286" width="15.6640625" style="22" customWidth="1"/>
    <col min="1287" max="1287" width="6.1640625" style="22" customWidth="1"/>
    <col min="1288" max="1536" width="9.1640625" style="22"/>
    <col min="1537" max="1542" width="15.6640625" style="22" customWidth="1"/>
    <col min="1543" max="1543" width="6.1640625" style="22" customWidth="1"/>
    <col min="1544" max="1792" width="9.1640625" style="22"/>
    <col min="1793" max="1798" width="15.6640625" style="22" customWidth="1"/>
    <col min="1799" max="1799" width="6.1640625" style="22" customWidth="1"/>
    <col min="1800" max="2048" width="9.1640625" style="22"/>
    <col min="2049" max="2054" width="15.6640625" style="22" customWidth="1"/>
    <col min="2055" max="2055" width="6.1640625" style="22" customWidth="1"/>
    <col min="2056" max="2304" width="9.1640625" style="22"/>
    <col min="2305" max="2310" width="15.6640625" style="22" customWidth="1"/>
    <col min="2311" max="2311" width="6.1640625" style="22" customWidth="1"/>
    <col min="2312" max="2560" width="9.1640625" style="22"/>
    <col min="2561" max="2566" width="15.6640625" style="22" customWidth="1"/>
    <col min="2567" max="2567" width="6.1640625" style="22" customWidth="1"/>
    <col min="2568" max="2816" width="9.1640625" style="22"/>
    <col min="2817" max="2822" width="15.6640625" style="22" customWidth="1"/>
    <col min="2823" max="2823" width="6.1640625" style="22" customWidth="1"/>
    <col min="2824" max="3072" width="9.1640625" style="22"/>
    <col min="3073" max="3078" width="15.6640625" style="22" customWidth="1"/>
    <col min="3079" max="3079" width="6.1640625" style="22" customWidth="1"/>
    <col min="3080" max="3328" width="9.1640625" style="22"/>
    <col min="3329" max="3334" width="15.6640625" style="22" customWidth="1"/>
    <col min="3335" max="3335" width="6.1640625" style="22" customWidth="1"/>
    <col min="3336" max="3584" width="9.1640625" style="22"/>
    <col min="3585" max="3590" width="15.6640625" style="22" customWidth="1"/>
    <col min="3591" max="3591" width="6.1640625" style="22" customWidth="1"/>
    <col min="3592" max="3840" width="9.1640625" style="22"/>
    <col min="3841" max="3846" width="15.6640625" style="22" customWidth="1"/>
    <col min="3847" max="3847" width="6.1640625" style="22" customWidth="1"/>
    <col min="3848" max="4096" width="9.1640625" style="22"/>
    <col min="4097" max="4102" width="15.6640625" style="22" customWidth="1"/>
    <col min="4103" max="4103" width="6.1640625" style="22" customWidth="1"/>
    <col min="4104" max="4352" width="9.1640625" style="22"/>
    <col min="4353" max="4358" width="15.6640625" style="22" customWidth="1"/>
    <col min="4359" max="4359" width="6.1640625" style="22" customWidth="1"/>
    <col min="4360" max="4608" width="9.1640625" style="22"/>
    <col min="4609" max="4614" width="15.6640625" style="22" customWidth="1"/>
    <col min="4615" max="4615" width="6.1640625" style="22" customWidth="1"/>
    <col min="4616" max="4864" width="9.1640625" style="22"/>
    <col min="4865" max="4870" width="15.6640625" style="22" customWidth="1"/>
    <col min="4871" max="4871" width="6.1640625" style="22" customWidth="1"/>
    <col min="4872" max="5120" width="9.1640625" style="22"/>
    <col min="5121" max="5126" width="15.6640625" style="22" customWidth="1"/>
    <col min="5127" max="5127" width="6.1640625" style="22" customWidth="1"/>
    <col min="5128" max="5376" width="9.1640625" style="22"/>
    <col min="5377" max="5382" width="15.6640625" style="22" customWidth="1"/>
    <col min="5383" max="5383" width="6.1640625" style="22" customWidth="1"/>
    <col min="5384" max="5632" width="9.1640625" style="22"/>
    <col min="5633" max="5638" width="15.6640625" style="22" customWidth="1"/>
    <col min="5639" max="5639" width="6.1640625" style="22" customWidth="1"/>
    <col min="5640" max="5888" width="9.1640625" style="22"/>
    <col min="5889" max="5894" width="15.6640625" style="22" customWidth="1"/>
    <col min="5895" max="5895" width="6.1640625" style="22" customWidth="1"/>
    <col min="5896" max="6144" width="9.1640625" style="22"/>
    <col min="6145" max="6150" width="15.6640625" style="22" customWidth="1"/>
    <col min="6151" max="6151" width="6.1640625" style="22" customWidth="1"/>
    <col min="6152" max="6400" width="9.1640625" style="22"/>
    <col min="6401" max="6406" width="15.6640625" style="22" customWidth="1"/>
    <col min="6407" max="6407" width="6.1640625" style="22" customWidth="1"/>
    <col min="6408" max="6656" width="9.1640625" style="22"/>
    <col min="6657" max="6662" width="15.6640625" style="22" customWidth="1"/>
    <col min="6663" max="6663" width="6.1640625" style="22" customWidth="1"/>
    <col min="6664" max="6912" width="9.1640625" style="22"/>
    <col min="6913" max="6918" width="15.6640625" style="22" customWidth="1"/>
    <col min="6919" max="6919" width="6.1640625" style="22" customWidth="1"/>
    <col min="6920" max="7168" width="9.1640625" style="22"/>
    <col min="7169" max="7174" width="15.6640625" style="22" customWidth="1"/>
    <col min="7175" max="7175" width="6.1640625" style="22" customWidth="1"/>
    <col min="7176" max="7424" width="9.1640625" style="22"/>
    <col min="7425" max="7430" width="15.6640625" style="22" customWidth="1"/>
    <col min="7431" max="7431" width="6.1640625" style="22" customWidth="1"/>
    <col min="7432" max="7680" width="9.1640625" style="22"/>
    <col min="7681" max="7686" width="15.6640625" style="22" customWidth="1"/>
    <col min="7687" max="7687" width="6.1640625" style="22" customWidth="1"/>
    <col min="7688" max="7936" width="9.1640625" style="22"/>
    <col min="7937" max="7942" width="15.6640625" style="22" customWidth="1"/>
    <col min="7943" max="7943" width="6.1640625" style="22" customWidth="1"/>
    <col min="7944" max="8192" width="9.1640625" style="22"/>
    <col min="8193" max="8198" width="15.6640625" style="22" customWidth="1"/>
    <col min="8199" max="8199" width="6.1640625" style="22" customWidth="1"/>
    <col min="8200" max="8448" width="9.1640625" style="22"/>
    <col min="8449" max="8454" width="15.6640625" style="22" customWidth="1"/>
    <col min="8455" max="8455" width="6.1640625" style="22" customWidth="1"/>
    <col min="8456" max="8704" width="9.1640625" style="22"/>
    <col min="8705" max="8710" width="15.6640625" style="22" customWidth="1"/>
    <col min="8711" max="8711" width="6.1640625" style="22" customWidth="1"/>
    <col min="8712" max="8960" width="9.1640625" style="22"/>
    <col min="8961" max="8966" width="15.6640625" style="22" customWidth="1"/>
    <col min="8967" max="8967" width="6.1640625" style="22" customWidth="1"/>
    <col min="8968" max="9216" width="9.1640625" style="22"/>
    <col min="9217" max="9222" width="15.6640625" style="22" customWidth="1"/>
    <col min="9223" max="9223" width="6.1640625" style="22" customWidth="1"/>
    <col min="9224" max="9472" width="9.1640625" style="22"/>
    <col min="9473" max="9478" width="15.6640625" style="22" customWidth="1"/>
    <col min="9479" max="9479" width="6.1640625" style="22" customWidth="1"/>
    <col min="9480" max="9728" width="9.1640625" style="22"/>
    <col min="9729" max="9734" width="15.6640625" style="22" customWidth="1"/>
    <col min="9735" max="9735" width="6.1640625" style="22" customWidth="1"/>
    <col min="9736" max="9984" width="9.1640625" style="22"/>
    <col min="9985" max="9990" width="15.6640625" style="22" customWidth="1"/>
    <col min="9991" max="9991" width="6.1640625" style="22" customWidth="1"/>
    <col min="9992" max="10240" width="9.1640625" style="22"/>
    <col min="10241" max="10246" width="15.6640625" style="22" customWidth="1"/>
    <col min="10247" max="10247" width="6.1640625" style="22" customWidth="1"/>
    <col min="10248" max="10496" width="9.1640625" style="22"/>
    <col min="10497" max="10502" width="15.6640625" style="22" customWidth="1"/>
    <col min="10503" max="10503" width="6.1640625" style="22" customWidth="1"/>
    <col min="10504" max="10752" width="9.1640625" style="22"/>
    <col min="10753" max="10758" width="15.6640625" style="22" customWidth="1"/>
    <col min="10759" max="10759" width="6.1640625" style="22" customWidth="1"/>
    <col min="10760" max="11008" width="9.1640625" style="22"/>
    <col min="11009" max="11014" width="15.6640625" style="22" customWidth="1"/>
    <col min="11015" max="11015" width="6.1640625" style="22" customWidth="1"/>
    <col min="11016" max="11264" width="9.1640625" style="22"/>
    <col min="11265" max="11270" width="15.6640625" style="22" customWidth="1"/>
    <col min="11271" max="11271" width="6.1640625" style="22" customWidth="1"/>
    <col min="11272" max="11520" width="9.1640625" style="22"/>
    <col min="11521" max="11526" width="15.6640625" style="22" customWidth="1"/>
    <col min="11527" max="11527" width="6.1640625" style="22" customWidth="1"/>
    <col min="11528" max="11776" width="9.1640625" style="22"/>
    <col min="11777" max="11782" width="15.6640625" style="22" customWidth="1"/>
    <col min="11783" max="11783" width="6.1640625" style="22" customWidth="1"/>
    <col min="11784" max="12032" width="9.1640625" style="22"/>
    <col min="12033" max="12038" width="15.6640625" style="22" customWidth="1"/>
    <col min="12039" max="12039" width="6.1640625" style="22" customWidth="1"/>
    <col min="12040" max="12288" width="9.1640625" style="22"/>
    <col min="12289" max="12294" width="15.6640625" style="22" customWidth="1"/>
    <col min="12295" max="12295" width="6.1640625" style="22" customWidth="1"/>
    <col min="12296" max="12544" width="9.1640625" style="22"/>
    <col min="12545" max="12550" width="15.6640625" style="22" customWidth="1"/>
    <col min="12551" max="12551" width="6.1640625" style="22" customWidth="1"/>
    <col min="12552" max="12800" width="9.1640625" style="22"/>
    <col min="12801" max="12806" width="15.6640625" style="22" customWidth="1"/>
    <col min="12807" max="12807" width="6.1640625" style="22" customWidth="1"/>
    <col min="12808" max="13056" width="9.1640625" style="22"/>
    <col min="13057" max="13062" width="15.6640625" style="22" customWidth="1"/>
    <col min="13063" max="13063" width="6.1640625" style="22" customWidth="1"/>
    <col min="13064" max="13312" width="9.1640625" style="22"/>
    <col min="13313" max="13318" width="15.6640625" style="22" customWidth="1"/>
    <col min="13319" max="13319" width="6.1640625" style="22" customWidth="1"/>
    <col min="13320" max="13568" width="9.1640625" style="22"/>
    <col min="13569" max="13574" width="15.6640625" style="22" customWidth="1"/>
    <col min="13575" max="13575" width="6.1640625" style="22" customWidth="1"/>
    <col min="13576" max="13824" width="9.1640625" style="22"/>
    <col min="13825" max="13830" width="15.6640625" style="22" customWidth="1"/>
    <col min="13831" max="13831" width="6.1640625" style="22" customWidth="1"/>
    <col min="13832" max="14080" width="9.1640625" style="22"/>
    <col min="14081" max="14086" width="15.6640625" style="22" customWidth="1"/>
    <col min="14087" max="14087" width="6.1640625" style="22" customWidth="1"/>
    <col min="14088" max="14336" width="9.1640625" style="22"/>
    <col min="14337" max="14342" width="15.6640625" style="22" customWidth="1"/>
    <col min="14343" max="14343" width="6.1640625" style="22" customWidth="1"/>
    <col min="14344" max="14592" width="9.1640625" style="22"/>
    <col min="14593" max="14598" width="15.6640625" style="22" customWidth="1"/>
    <col min="14599" max="14599" width="6.1640625" style="22" customWidth="1"/>
    <col min="14600" max="14848" width="9.1640625" style="22"/>
    <col min="14849" max="14854" width="15.6640625" style="22" customWidth="1"/>
    <col min="14855" max="14855" width="6.1640625" style="22" customWidth="1"/>
    <col min="14856" max="15104" width="9.1640625" style="22"/>
    <col min="15105" max="15110" width="15.6640625" style="22" customWidth="1"/>
    <col min="15111" max="15111" width="6.1640625" style="22" customWidth="1"/>
    <col min="15112" max="15360" width="9.1640625" style="22"/>
    <col min="15361" max="15366" width="15.6640625" style="22" customWidth="1"/>
    <col min="15367" max="15367" width="6.1640625" style="22" customWidth="1"/>
    <col min="15368" max="15616" width="9.1640625" style="22"/>
    <col min="15617" max="15622" width="15.6640625" style="22" customWidth="1"/>
    <col min="15623" max="15623" width="6.1640625" style="22" customWidth="1"/>
    <col min="15624" max="15872" width="9.1640625" style="22"/>
    <col min="15873" max="15878" width="15.6640625" style="22" customWidth="1"/>
    <col min="15879" max="15879" width="6.1640625" style="22" customWidth="1"/>
    <col min="15880" max="16128" width="9.1640625" style="22"/>
    <col min="16129" max="16134" width="15.6640625" style="22" customWidth="1"/>
    <col min="16135" max="16135" width="6.1640625" style="22" customWidth="1"/>
    <col min="16136" max="16384" width="9.1640625" style="22"/>
  </cols>
  <sheetData>
    <row r="1" spans="1:6" ht="25" customHeight="1" thickBot="1" x14ac:dyDescent="0.2">
      <c r="A1" s="60"/>
      <c r="B1" s="60"/>
      <c r="C1" s="60"/>
      <c r="D1" s="60"/>
      <c r="E1" s="60"/>
      <c r="F1" s="60"/>
    </row>
    <row r="2" spans="1:6" ht="60" customHeight="1" x14ac:dyDescent="0.15">
      <c r="A2" s="6"/>
      <c r="B2" s="7" t="s">
        <v>35</v>
      </c>
      <c r="C2" s="7" t="s">
        <v>36</v>
      </c>
      <c r="D2" s="7" t="s">
        <v>39</v>
      </c>
      <c r="E2" s="7" t="s">
        <v>48</v>
      </c>
      <c r="F2" s="16" t="s">
        <v>51</v>
      </c>
    </row>
    <row r="3" spans="1:6" ht="60" customHeight="1" x14ac:dyDescent="0.15">
      <c r="A3" s="9" t="str">
        <f>B2</f>
        <v>Krasznai Gábor</v>
      </c>
      <c r="B3" s="10"/>
      <c r="C3" s="11"/>
      <c r="D3" s="11"/>
      <c r="E3" s="11" t="s">
        <v>81</v>
      </c>
      <c r="F3" s="17"/>
    </row>
    <row r="4" spans="1:6" ht="60" customHeight="1" x14ac:dyDescent="0.15">
      <c r="A4" s="9" t="str">
        <f>C2</f>
        <v>Nagy Péter Bálint</v>
      </c>
      <c r="B4" s="11"/>
      <c r="C4" s="10"/>
      <c r="D4" s="62" t="s">
        <v>79</v>
      </c>
      <c r="E4" s="11"/>
      <c r="F4" s="17"/>
    </row>
    <row r="5" spans="1:6" ht="60" customHeight="1" x14ac:dyDescent="0.15">
      <c r="A5" s="9" t="str">
        <f>D2</f>
        <v>Pálka István</v>
      </c>
      <c r="B5" s="11"/>
      <c r="C5" s="11" t="s">
        <v>85</v>
      </c>
      <c r="D5" s="10"/>
      <c r="E5" s="11"/>
      <c r="F5" s="17"/>
    </row>
    <row r="6" spans="1:6" ht="60" customHeight="1" x14ac:dyDescent="0.15">
      <c r="A6" s="9" t="str">
        <f>E2</f>
        <v>Sági István</v>
      </c>
      <c r="B6" s="11" t="s">
        <v>85</v>
      </c>
      <c r="C6" s="11" t="s">
        <v>85</v>
      </c>
      <c r="D6" s="11" t="s">
        <v>85</v>
      </c>
      <c r="E6" s="10"/>
      <c r="F6" s="62" t="s">
        <v>79</v>
      </c>
    </row>
    <row r="7" spans="1:6" ht="60" customHeight="1" thickBot="1" x14ac:dyDescent="0.2">
      <c r="A7" s="19" t="str">
        <f>F2</f>
        <v>Király Zsolt</v>
      </c>
      <c r="B7" s="20" t="s">
        <v>85</v>
      </c>
      <c r="C7" s="20"/>
      <c r="D7" s="20"/>
      <c r="E7" s="20" t="s">
        <v>84</v>
      </c>
      <c r="F7" s="21"/>
    </row>
    <row r="8" spans="1:6" ht="20" customHeight="1" x14ac:dyDescent="0.15"/>
  </sheetData>
  <mergeCells count="1">
    <mergeCell ref="A1:F1"/>
  </mergeCells>
  <pageMargins left="1.07" right="0.06" top="1.78" bottom="1" header="0.5" footer="0.5"/>
  <pageSetup paperSize="9" scale="130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Munkalapok</vt:lpstr>
      </vt:variant>
      <vt:variant>
        <vt:i4>11</vt:i4>
      </vt:variant>
    </vt:vector>
  </HeadingPairs>
  <TitlesOfParts>
    <vt:vector size="11" baseType="lpstr">
      <vt:lpstr>Meccsek - vasárnap</vt:lpstr>
      <vt:lpstr>Nevezők</vt:lpstr>
      <vt:lpstr>Végzett - 35+</vt:lpstr>
      <vt:lpstr>Végzett - 40+</vt:lpstr>
      <vt:lpstr>45+</vt:lpstr>
      <vt:lpstr>N35+</vt:lpstr>
      <vt:lpstr>N50+</vt:lpstr>
      <vt:lpstr>50+</vt:lpstr>
      <vt:lpstr>55+</vt:lpstr>
      <vt:lpstr>60+</vt:lpstr>
      <vt:lpstr>65+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PC</cp:lastModifiedBy>
  <dcterms:created xsi:type="dcterms:W3CDTF">2022-02-15T19:29:09Z</dcterms:created>
  <dcterms:modified xsi:type="dcterms:W3CDTF">2023-05-27T18:27:59Z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e2d910fd-f991-4a2e-8d23-1aede7fb2407</vt:lpwstr>
  </property>
</Properties>
</file>