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3. UTÁNPÓTLÁS RANGLISTA ÉS FEJLŐDŐ VERSENY - Tatabánya\"/>
    </mc:Choice>
  </mc:AlternateContent>
  <xr:revisionPtr revIDLastSave="0" documentId="8_{E1D9705C-8915-477C-83A0-0771EF97876B}" xr6:coauthVersionLast="47" xr6:coauthVersionMax="47" xr10:uidLastSave="{00000000-0000-0000-0000-000000000000}"/>
  <bookViews>
    <workbookView xWindow="-108" yWindow="-108" windowWidth="23256" windowHeight="12720" tabRatio="583" xr2:uid="{00000000-000D-0000-FFFF-FFFF00000000}"/>
  </bookViews>
  <sheets>
    <sheet name="LU15" sheetId="5" r:id="rId1"/>
    <sheet name="FU13" sheetId="6" r:id="rId2"/>
    <sheet name="FU15" sheetId="7" r:id="rId3"/>
    <sheet name="FU17" sheetId="8" r:id="rId4"/>
    <sheet name="Fejlődő" sheetId="9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7" l="1"/>
  <c r="A5" i="7"/>
  <c r="A4" i="7"/>
  <c r="A3" i="7"/>
  <c r="K12" i="6"/>
  <c r="F12" i="6"/>
  <c r="A12" i="6"/>
  <c r="K11" i="6"/>
  <c r="F11" i="6"/>
  <c r="A11" i="6"/>
  <c r="K10" i="6"/>
  <c r="F10" i="6"/>
  <c r="A10" i="6"/>
  <c r="K7" i="6"/>
  <c r="F7" i="6"/>
  <c r="A7" i="6"/>
  <c r="K6" i="6"/>
  <c r="F6" i="6"/>
  <c r="A6" i="6"/>
  <c r="K5" i="6"/>
  <c r="F5" i="6"/>
  <c r="A5" i="6"/>
  <c r="A7" i="5"/>
  <c r="A6" i="5"/>
  <c r="A5" i="5"/>
  <c r="A4" i="5"/>
  <c r="A3" i="5"/>
</calcChain>
</file>

<file path=xl/sharedStrings.xml><?xml version="1.0" encoding="utf-8"?>
<sst xmlns="http://schemas.openxmlformats.org/spreadsheetml/2006/main" count="224" uniqueCount="73">
  <si>
    <t>Németh Norton</t>
  </si>
  <si>
    <t>Sáli Máté</t>
  </si>
  <si>
    <t>Kovács Erik</t>
  </si>
  <si>
    <t>Szabó Botond</t>
  </si>
  <si>
    <t>VIDA BENJÁMIN</t>
  </si>
  <si>
    <t>Hegyi Dániel</t>
  </si>
  <si>
    <t>Éberling Tamás</t>
  </si>
  <si>
    <t>Németh Konor</t>
  </si>
  <si>
    <t>Kapuvári Márk</t>
  </si>
  <si>
    <t>Lőrinczi Ákos</t>
  </si>
  <si>
    <t>Lőrinc Nenád</t>
  </si>
  <si>
    <t>Szabolcsi Márk</t>
  </si>
  <si>
    <t>Lengyel Péter</t>
  </si>
  <si>
    <t>Kárai Botond</t>
  </si>
  <si>
    <t>Zsoldos lili</t>
  </si>
  <si>
    <t>Kun Krisztina</t>
  </si>
  <si>
    <t>Sipos Zita</t>
  </si>
  <si>
    <t>Csoma Hanna</t>
  </si>
  <si>
    <t>Albert Csenge</t>
  </si>
  <si>
    <t>Dévényi Flóra</t>
  </si>
  <si>
    <t>Gődér Sára</t>
  </si>
  <si>
    <t>Osztrovszki Levente</t>
  </si>
  <si>
    <t>Szalai Bence</t>
  </si>
  <si>
    <t>Vesztergombi Lázár</t>
  </si>
  <si>
    <t>Czupor András</t>
  </si>
  <si>
    <t>Hajba Zoe</t>
  </si>
  <si>
    <t>Győrvári Lilla</t>
  </si>
  <si>
    <t>Czupor Anna</t>
  </si>
  <si>
    <t>Vas Panna</t>
  </si>
  <si>
    <t>10/40</t>
  </si>
  <si>
    <t>12/40</t>
  </si>
  <si>
    <t>14/30</t>
  </si>
  <si>
    <t>11/20</t>
  </si>
  <si>
    <t>1/3</t>
  </si>
  <si>
    <t>12/00</t>
  </si>
  <si>
    <t>2/3</t>
  </si>
  <si>
    <t>13/30</t>
  </si>
  <si>
    <t>3/1</t>
  </si>
  <si>
    <t>3/0</t>
  </si>
  <si>
    <t>0/3</t>
  </si>
  <si>
    <t>A csoport</t>
  </si>
  <si>
    <t>B csoport</t>
  </si>
  <si>
    <t>C csoport</t>
  </si>
  <si>
    <t>Dékány Dénes György</t>
  </si>
  <si>
    <t>Korolovszy Mór</t>
  </si>
  <si>
    <t>Riebel Bálint Ákos</t>
  </si>
  <si>
    <t>10/00</t>
  </si>
  <si>
    <t>11/00</t>
  </si>
  <si>
    <t>12/20</t>
  </si>
  <si>
    <t>1 - 3 helyezésért</t>
  </si>
  <si>
    <t>4 - 6 helyezésért</t>
  </si>
  <si>
    <t>7 - 9 helyezésért</t>
  </si>
  <si>
    <t>13/00</t>
  </si>
  <si>
    <t>14/00</t>
  </si>
  <si>
    <t>0/1</t>
  </si>
  <si>
    <t>3/2</t>
  </si>
  <si>
    <t>Játékos</t>
  </si>
  <si>
    <t>Pont</t>
  </si>
  <si>
    <t>Szabolcsi Márk (1)</t>
  </si>
  <si>
    <t>Vida Benjamin</t>
  </si>
  <si>
    <t>10/20</t>
  </si>
  <si>
    <t>11/40</t>
  </si>
  <si>
    <t>Lödi Tittel Sebestyén</t>
  </si>
  <si>
    <t>Zsoldos lili (2)</t>
  </si>
  <si>
    <t>Kárai Botond (3/4)</t>
  </si>
  <si>
    <t>13/20</t>
  </si>
  <si>
    <t>Korolovszki Mor</t>
  </si>
  <si>
    <t xml:space="preserve">Lengyel Péter </t>
  </si>
  <si>
    <t>Helyezés</t>
  </si>
  <si>
    <t xml:space="preserve">Lörincz Nenád </t>
  </si>
  <si>
    <t>Dévényi Flora</t>
  </si>
  <si>
    <t>Gödér Sára</t>
  </si>
  <si>
    <t xml:space="preserve">Albert Csenge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</si>
</sst>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4C7E7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F2F2F2"/>
      </patternFill>
    </fill>
    <fill>
      <patternFill patternType="solid">
        <fgColor rgb="FF92D050"/>
        <bgColor rgb="FFF2F2F2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2" fillId="2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top" wrapText="1"/>
    </xf>
    <xf numFmtId="49" fontId="5" fillId="0" borderId="14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top" wrapText="1"/>
    </xf>
    <xf numFmtId="49" fontId="5" fillId="0" borderId="16" xfId="1" applyNumberFormat="1" applyFont="1" applyBorder="1" applyAlignment="1">
      <alignment horizontal="center" vertical="center"/>
    </xf>
    <xf numFmtId="49" fontId="5" fillId="2" borderId="17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center" vertical="center"/>
    </xf>
    <xf numFmtId="49" fontId="5" fillId="3" borderId="21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49" fontId="5" fillId="0" borderId="23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49" fontId="5" fillId="0" borderId="24" xfId="1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4" fillId="4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4" fillId="4" borderId="2" xfId="1" applyFont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2" fillId="0" borderId="1" xfId="1" applyBorder="1"/>
    <xf numFmtId="0" fontId="2" fillId="0" borderId="25" xfId="1" applyBorder="1"/>
    <xf numFmtId="0" fontId="2" fillId="0" borderId="26" xfId="1" applyBorder="1"/>
    <xf numFmtId="0" fontId="9" fillId="0" borderId="27" xfId="1" applyFont="1" applyBorder="1" applyAlignment="1">
      <alignment horizontal="right" vertical="center"/>
    </xf>
    <xf numFmtId="0" fontId="2" fillId="0" borderId="27" xfId="1" applyBorder="1"/>
    <xf numFmtId="164" fontId="10" fillId="0" borderId="0" xfId="1" applyNumberFormat="1" applyFont="1" applyAlignment="1">
      <alignment horizontal="center" vertical="center"/>
    </xf>
    <xf numFmtId="0" fontId="2" fillId="0" borderId="28" xfId="1" applyBorder="1"/>
    <xf numFmtId="0" fontId="9" fillId="0" borderId="29" xfId="1" applyFont="1" applyBorder="1" applyAlignment="1">
      <alignment horizontal="left" vertical="center"/>
    </xf>
    <xf numFmtId="0" fontId="11" fillId="0" borderId="27" xfId="1" applyFont="1" applyBorder="1" applyAlignment="1">
      <alignment horizontal="center"/>
    </xf>
    <xf numFmtId="164" fontId="10" fillId="0" borderId="0" xfId="1" applyNumberFormat="1" applyFont="1" applyAlignment="1">
      <alignment horizontal="left"/>
    </xf>
    <xf numFmtId="164" fontId="10" fillId="0" borderId="27" xfId="1" applyNumberFormat="1" applyFont="1" applyBorder="1" applyAlignment="1">
      <alignment horizontal="right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right"/>
    </xf>
    <xf numFmtId="0" fontId="11" fillId="0" borderId="28" xfId="1" applyFont="1" applyBorder="1" applyAlignment="1">
      <alignment horizontal="center"/>
    </xf>
    <xf numFmtId="0" fontId="9" fillId="0" borderId="25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D9D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MJ14"/>
  <sheetViews>
    <sheetView tabSelected="1" zoomScale="85" zoomScaleNormal="85" workbookViewId="0">
      <selection activeCell="C9" sqref="C9"/>
    </sheetView>
  </sheetViews>
  <sheetFormatPr defaultColWidth="9.109375" defaultRowHeight="14.4" x14ac:dyDescent="0.3"/>
  <cols>
    <col min="1" max="6" width="15.6640625" style="1" customWidth="1"/>
    <col min="7" max="7" width="6.109375" style="1" customWidth="1"/>
    <col min="8" max="256" width="9.109375" style="1"/>
    <col min="257" max="262" width="15.6640625" style="1" customWidth="1"/>
    <col min="263" max="263" width="6.109375" style="1" customWidth="1"/>
    <col min="264" max="512" width="9.109375" style="1"/>
    <col min="513" max="518" width="15.6640625" style="1" customWidth="1"/>
    <col min="519" max="519" width="6.109375" style="1" customWidth="1"/>
    <col min="520" max="768" width="9.109375" style="1"/>
    <col min="769" max="774" width="15.6640625" style="1" customWidth="1"/>
    <col min="775" max="775" width="6.109375" style="1" customWidth="1"/>
    <col min="776" max="1024" width="9.109375" style="1"/>
  </cols>
  <sheetData>
    <row r="1" spans="1:6" ht="24.75" customHeight="1" x14ac:dyDescent="0.3">
      <c r="A1" s="56"/>
      <c r="B1" s="56"/>
      <c r="C1" s="56"/>
      <c r="D1" s="56"/>
      <c r="E1" s="56"/>
      <c r="F1" s="56"/>
    </row>
    <row r="2" spans="1:6" ht="60" customHeight="1" x14ac:dyDescent="0.3">
      <c r="A2" s="2"/>
      <c r="B2" s="3" t="s">
        <v>16</v>
      </c>
      <c r="C2" s="3" t="s">
        <v>17</v>
      </c>
      <c r="D2" s="3" t="s">
        <v>18</v>
      </c>
      <c r="E2" s="3" t="s">
        <v>19</v>
      </c>
      <c r="F2" s="4" t="s">
        <v>20</v>
      </c>
    </row>
    <row r="3" spans="1:6" ht="60" customHeight="1" x14ac:dyDescent="0.3">
      <c r="A3" s="5" t="str">
        <f>B2</f>
        <v>Sipos Zita</v>
      </c>
      <c r="B3" s="6"/>
      <c r="C3" s="7" t="s">
        <v>29</v>
      </c>
      <c r="D3" s="7" t="s">
        <v>30</v>
      </c>
      <c r="E3" s="7" t="s">
        <v>31</v>
      </c>
      <c r="F3" s="8" t="s">
        <v>32</v>
      </c>
    </row>
    <row r="4" spans="1:6" ht="60" customHeight="1" x14ac:dyDescent="0.3">
      <c r="A4" s="5" t="str">
        <f>C2</f>
        <v>Csoma Hanna</v>
      </c>
      <c r="B4" s="7" t="s">
        <v>33</v>
      </c>
      <c r="C4" s="6"/>
      <c r="D4" s="7" t="s">
        <v>32</v>
      </c>
      <c r="E4" s="7" t="s">
        <v>34</v>
      </c>
      <c r="F4" s="8" t="s">
        <v>31</v>
      </c>
    </row>
    <row r="5" spans="1:6" ht="60" customHeight="1" x14ac:dyDescent="0.3">
      <c r="A5" s="5" t="str">
        <f>D2</f>
        <v>Albert Csenge</v>
      </c>
      <c r="B5" s="7" t="s">
        <v>33</v>
      </c>
      <c r="C5" s="7" t="s">
        <v>35</v>
      </c>
      <c r="D5" s="6"/>
      <c r="E5" s="7" t="s">
        <v>29</v>
      </c>
      <c r="F5" s="8" t="s">
        <v>36</v>
      </c>
    </row>
    <row r="6" spans="1:6" ht="60" customHeight="1" x14ac:dyDescent="0.3">
      <c r="A6" s="5" t="str">
        <f>E2</f>
        <v>Dévényi Flóra</v>
      </c>
      <c r="B6" s="7" t="s">
        <v>37</v>
      </c>
      <c r="C6" s="7" t="s">
        <v>38</v>
      </c>
      <c r="D6" s="7" t="s">
        <v>38</v>
      </c>
      <c r="E6" s="6"/>
      <c r="F6" s="9" t="s">
        <v>34</v>
      </c>
    </row>
    <row r="7" spans="1:6" ht="60" customHeight="1" x14ac:dyDescent="0.3">
      <c r="A7" s="10" t="str">
        <f>F2</f>
        <v>Gődér Sára</v>
      </c>
      <c r="B7" s="11" t="s">
        <v>39</v>
      </c>
      <c r="C7" s="11" t="s">
        <v>39</v>
      </c>
      <c r="D7" s="11" t="s">
        <v>37</v>
      </c>
      <c r="E7" s="11" t="s">
        <v>39</v>
      </c>
      <c r="F7" s="12"/>
    </row>
    <row r="8" spans="1:6" ht="19.5" customHeight="1" x14ac:dyDescent="0.3"/>
    <row r="9" spans="1:6" x14ac:dyDescent="0.3">
      <c r="B9" s="52" t="s">
        <v>56</v>
      </c>
      <c r="C9" s="52" t="s">
        <v>57</v>
      </c>
    </row>
    <row r="10" spans="1:6" x14ac:dyDescent="0.3">
      <c r="A10" s="1">
        <v>1</v>
      </c>
      <c r="B10" s="52" t="s">
        <v>70</v>
      </c>
      <c r="C10" s="1">
        <v>672</v>
      </c>
    </row>
    <row r="11" spans="1:6" x14ac:dyDescent="0.3">
      <c r="A11" s="1">
        <v>2</v>
      </c>
      <c r="B11" s="52" t="s">
        <v>16</v>
      </c>
      <c r="C11" s="1">
        <v>557</v>
      </c>
    </row>
    <row r="12" spans="1:6" x14ac:dyDescent="0.3">
      <c r="A12" s="1">
        <v>3</v>
      </c>
      <c r="B12" s="52" t="s">
        <v>17</v>
      </c>
      <c r="C12" s="1">
        <v>479</v>
      </c>
    </row>
    <row r="13" spans="1:6" x14ac:dyDescent="0.3">
      <c r="A13" s="1">
        <v>4</v>
      </c>
      <c r="B13" s="52" t="s">
        <v>71</v>
      </c>
      <c r="C13" s="1">
        <v>425</v>
      </c>
    </row>
    <row r="14" spans="1:6" x14ac:dyDescent="0.3">
      <c r="A14" s="1">
        <v>5</v>
      </c>
      <c r="B14" s="52" t="s">
        <v>72</v>
      </c>
      <c r="C14" s="1">
        <v>384</v>
      </c>
    </row>
  </sheetData>
  <mergeCells count="1">
    <mergeCell ref="A1:F1"/>
  </mergeCells>
  <pageMargins left="1.0701388888888901" right="5.9722222222222197E-2" top="1.77986111111111" bottom="1" header="0.511811023622047" footer="0.511811023622047"/>
  <pageSetup paperSize="9" scale="13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MJ25"/>
  <sheetViews>
    <sheetView topLeftCell="A7" zoomScale="85" zoomScaleNormal="85" workbookViewId="0">
      <selection activeCell="E16" sqref="E16"/>
    </sheetView>
  </sheetViews>
  <sheetFormatPr defaultColWidth="9.109375" defaultRowHeight="14.4" x14ac:dyDescent="0.3"/>
  <cols>
    <col min="1" max="4" width="12.6640625" style="1" customWidth="1"/>
    <col min="5" max="5" width="4.6640625" style="1" customWidth="1"/>
    <col min="6" max="9" width="12.6640625" style="1" customWidth="1"/>
    <col min="10" max="10" width="4.6640625" style="1" customWidth="1"/>
    <col min="11" max="14" width="12.6640625" style="1" customWidth="1"/>
    <col min="15" max="15" width="4.44140625" style="1" customWidth="1"/>
    <col min="16" max="256" width="9.109375" style="1"/>
    <col min="257" max="260" width="12.6640625" style="1" customWidth="1"/>
    <col min="261" max="261" width="4.6640625" style="1" customWidth="1"/>
    <col min="262" max="265" width="12.6640625" style="1" customWidth="1"/>
    <col min="266" max="266" width="4.6640625" style="1" customWidth="1"/>
    <col min="267" max="270" width="12.6640625" style="1" customWidth="1"/>
    <col min="271" max="271" width="4.44140625" style="1" customWidth="1"/>
    <col min="272" max="512" width="9.109375" style="1"/>
    <col min="513" max="516" width="12.6640625" style="1" customWidth="1"/>
    <col min="517" max="517" width="4.6640625" style="1" customWidth="1"/>
    <col min="518" max="521" width="12.6640625" style="1" customWidth="1"/>
    <col min="522" max="522" width="4.6640625" style="1" customWidth="1"/>
    <col min="523" max="526" width="12.6640625" style="1" customWidth="1"/>
    <col min="527" max="527" width="4.44140625" style="1" customWidth="1"/>
    <col min="528" max="768" width="9.109375" style="1"/>
    <col min="769" max="772" width="12.6640625" style="1" customWidth="1"/>
    <col min="773" max="773" width="4.6640625" style="1" customWidth="1"/>
    <col min="774" max="777" width="12.6640625" style="1" customWidth="1"/>
    <col min="778" max="778" width="4.6640625" style="1" customWidth="1"/>
    <col min="779" max="782" width="12.6640625" style="1" customWidth="1"/>
    <col min="783" max="783" width="4.44140625" style="1" customWidth="1"/>
    <col min="784" max="1024" width="9.109375" style="1"/>
  </cols>
  <sheetData>
    <row r="1" spans="1:15" x14ac:dyDescent="0.3">
      <c r="F1" s="57"/>
      <c r="G1" s="57"/>
      <c r="H1" s="57"/>
      <c r="I1" s="57"/>
    </row>
    <row r="2" spans="1:15" x14ac:dyDescent="0.3">
      <c r="F2" s="57"/>
      <c r="G2" s="57"/>
      <c r="H2" s="57"/>
      <c r="I2" s="57"/>
    </row>
    <row r="3" spans="1:15" ht="15" customHeight="1" x14ac:dyDescent="0.3">
      <c r="A3" s="58" t="s">
        <v>40</v>
      </c>
      <c r="B3" s="58"/>
      <c r="C3" s="58"/>
      <c r="D3" s="58"/>
      <c r="F3" s="58" t="s">
        <v>41</v>
      </c>
      <c r="G3" s="58"/>
      <c r="H3" s="58"/>
      <c r="I3" s="58"/>
      <c r="K3" s="58" t="s">
        <v>42</v>
      </c>
      <c r="L3" s="58"/>
      <c r="M3" s="58"/>
      <c r="N3" s="58"/>
    </row>
    <row r="4" spans="1:15" ht="60" customHeight="1" x14ac:dyDescent="0.3">
      <c r="A4" s="2"/>
      <c r="B4" s="3" t="s">
        <v>9</v>
      </c>
      <c r="C4" s="3" t="s">
        <v>3</v>
      </c>
      <c r="D4" s="13" t="s">
        <v>6</v>
      </c>
      <c r="F4" s="2"/>
      <c r="G4" s="3" t="s">
        <v>0</v>
      </c>
      <c r="H4" s="3" t="s">
        <v>43</v>
      </c>
      <c r="I4" s="13" t="s">
        <v>44</v>
      </c>
      <c r="K4" s="2"/>
      <c r="L4" s="3" t="s">
        <v>15</v>
      </c>
      <c r="M4" s="3" t="s">
        <v>45</v>
      </c>
      <c r="N4" s="13" t="s">
        <v>12</v>
      </c>
    </row>
    <row r="5" spans="1:15" ht="60" customHeight="1" x14ac:dyDescent="0.3">
      <c r="A5" s="14" t="str">
        <f>B4</f>
        <v>Lőrinczi Ákos</v>
      </c>
      <c r="B5" s="6"/>
      <c r="C5" s="7" t="s">
        <v>46</v>
      </c>
      <c r="D5" s="15" t="s">
        <v>47</v>
      </c>
      <c r="E5" s="16"/>
      <c r="F5" s="14" t="str">
        <f>G4</f>
        <v>Németh Norton</v>
      </c>
      <c r="G5" s="6"/>
      <c r="H5" s="7" t="s">
        <v>46</v>
      </c>
      <c r="I5" s="15" t="s">
        <v>47</v>
      </c>
      <c r="J5" s="16"/>
      <c r="K5" s="14" t="str">
        <f>L4</f>
        <v>Kun Krisztina</v>
      </c>
      <c r="L5" s="6"/>
      <c r="M5" s="7" t="s">
        <v>46</v>
      </c>
      <c r="N5" s="15" t="s">
        <v>32</v>
      </c>
      <c r="O5" s="16"/>
    </row>
    <row r="6" spans="1:15" ht="60" customHeight="1" x14ac:dyDescent="0.3">
      <c r="A6" s="14" t="str">
        <f>C4</f>
        <v>Szabó Botond</v>
      </c>
      <c r="B6" s="7" t="s">
        <v>39</v>
      </c>
      <c r="C6" s="6"/>
      <c r="D6" s="15" t="s">
        <v>48</v>
      </c>
      <c r="E6" s="16"/>
      <c r="F6" s="14" t="str">
        <f>H4</f>
        <v>Dékány Dénes György</v>
      </c>
      <c r="G6" s="7" t="s">
        <v>37</v>
      </c>
      <c r="H6" s="6"/>
      <c r="I6" s="15" t="s">
        <v>48</v>
      </c>
      <c r="J6" s="16"/>
      <c r="K6" s="14" t="str">
        <f>M4</f>
        <v>Riebel Bálint Ákos</v>
      </c>
      <c r="L6" s="7" t="s">
        <v>38</v>
      </c>
      <c r="M6" s="6"/>
      <c r="N6" s="15" t="s">
        <v>48</v>
      </c>
      <c r="O6" s="16"/>
    </row>
    <row r="7" spans="1:15" ht="60" customHeight="1" x14ac:dyDescent="0.3">
      <c r="A7" s="17" t="str">
        <f>D4</f>
        <v>Éberling Tamás</v>
      </c>
      <c r="B7" s="18" t="s">
        <v>39</v>
      </c>
      <c r="C7" s="18" t="s">
        <v>38</v>
      </c>
      <c r="D7" s="19"/>
      <c r="E7" s="16"/>
      <c r="F7" s="17" t="str">
        <f>I4</f>
        <v>Korolovszy Mór</v>
      </c>
      <c r="G7" s="18" t="s">
        <v>38</v>
      </c>
      <c r="H7" s="18" t="s">
        <v>37</v>
      </c>
      <c r="I7" s="19"/>
      <c r="J7" s="16"/>
      <c r="K7" s="17" t="str">
        <f>N4</f>
        <v>Lengyel Péter</v>
      </c>
      <c r="L7" s="18" t="s">
        <v>38</v>
      </c>
      <c r="M7" s="18" t="s">
        <v>37</v>
      </c>
      <c r="N7" s="19"/>
      <c r="O7" s="16"/>
    </row>
    <row r="8" spans="1:15" ht="15" customHeight="1" x14ac:dyDescent="0.3">
      <c r="A8" s="58" t="s">
        <v>49</v>
      </c>
      <c r="B8" s="58"/>
      <c r="C8" s="58"/>
      <c r="D8" s="58"/>
      <c r="F8" s="58" t="s">
        <v>50</v>
      </c>
      <c r="G8" s="58"/>
      <c r="H8" s="58"/>
      <c r="I8" s="58"/>
      <c r="K8" s="58" t="s">
        <v>51</v>
      </c>
      <c r="L8" s="58"/>
      <c r="M8" s="58"/>
      <c r="N8" s="58"/>
    </row>
    <row r="9" spans="1:15" ht="60" customHeight="1" x14ac:dyDescent="0.3">
      <c r="A9" s="2"/>
      <c r="B9" s="3" t="s">
        <v>9</v>
      </c>
      <c r="C9" s="13" t="s">
        <v>44</v>
      </c>
      <c r="D9" s="13" t="s">
        <v>12</v>
      </c>
      <c r="F9" s="2"/>
      <c r="G9" s="13" t="s">
        <v>6</v>
      </c>
      <c r="H9" s="3" t="s">
        <v>43</v>
      </c>
      <c r="I9" s="3" t="s">
        <v>45</v>
      </c>
      <c r="K9" s="2"/>
      <c r="L9" s="3" t="s">
        <v>3</v>
      </c>
      <c r="M9" s="3" t="s">
        <v>0</v>
      </c>
      <c r="N9" s="3" t="s">
        <v>15</v>
      </c>
    </row>
    <row r="10" spans="1:15" ht="60" customHeight="1" x14ac:dyDescent="0.3">
      <c r="A10" s="14" t="str">
        <f>B9</f>
        <v>Lőrinczi Ákos</v>
      </c>
      <c r="B10" s="6"/>
      <c r="C10" s="7" t="s">
        <v>52</v>
      </c>
      <c r="D10" s="15" t="s">
        <v>36</v>
      </c>
      <c r="E10" s="16"/>
      <c r="F10" s="14" t="str">
        <f>G9</f>
        <v>Éberling Tamás</v>
      </c>
      <c r="G10" s="6"/>
      <c r="H10" s="7" t="s">
        <v>52</v>
      </c>
      <c r="I10" s="15" t="s">
        <v>36</v>
      </c>
      <c r="J10" s="16"/>
      <c r="K10" s="14" t="str">
        <f>L9</f>
        <v>Szabó Botond</v>
      </c>
      <c r="L10" s="6"/>
      <c r="M10" s="7" t="s">
        <v>52</v>
      </c>
      <c r="N10" s="15" t="s">
        <v>36</v>
      </c>
      <c r="O10" s="16"/>
    </row>
    <row r="11" spans="1:15" ht="60" customHeight="1" x14ac:dyDescent="0.3">
      <c r="A11" s="14" t="str">
        <f>C9</f>
        <v>Korolovszy Mór</v>
      </c>
      <c r="B11" s="7" t="s">
        <v>39</v>
      </c>
      <c r="C11" s="6"/>
      <c r="D11" s="15" t="s">
        <v>53</v>
      </c>
      <c r="E11" s="16"/>
      <c r="F11" s="14" t="str">
        <f>H9</f>
        <v>Dékány Dénes György</v>
      </c>
      <c r="G11" s="7" t="s">
        <v>39</v>
      </c>
      <c r="H11" s="6"/>
      <c r="I11" s="15" t="s">
        <v>53</v>
      </c>
      <c r="J11" s="16"/>
      <c r="K11" s="14" t="str">
        <f>M9</f>
        <v>Németh Norton</v>
      </c>
      <c r="L11" s="7" t="s">
        <v>54</v>
      </c>
      <c r="M11" s="6"/>
      <c r="N11" s="15" t="s">
        <v>53</v>
      </c>
      <c r="O11" s="16"/>
    </row>
    <row r="12" spans="1:15" ht="60" customHeight="1" x14ac:dyDescent="0.3">
      <c r="A12" s="17" t="str">
        <f>D9</f>
        <v>Lengyel Péter</v>
      </c>
      <c r="B12" s="18" t="s">
        <v>39</v>
      </c>
      <c r="C12" s="18" t="s">
        <v>35</v>
      </c>
      <c r="D12" s="19"/>
      <c r="E12" s="16"/>
      <c r="F12" s="17" t="str">
        <f>I9</f>
        <v>Riebel Bálint Ákos</v>
      </c>
      <c r="G12" s="18" t="s">
        <v>33</v>
      </c>
      <c r="H12" s="18" t="s">
        <v>35</v>
      </c>
      <c r="I12" s="19"/>
      <c r="J12" s="16"/>
      <c r="K12" s="17" t="str">
        <f>N9</f>
        <v>Kun Krisztina</v>
      </c>
      <c r="L12" s="18" t="s">
        <v>33</v>
      </c>
      <c r="M12" s="18" t="s">
        <v>55</v>
      </c>
      <c r="N12" s="19"/>
      <c r="O12" s="16"/>
    </row>
    <row r="16" spans="1:15" x14ac:dyDescent="0.3">
      <c r="F16" s="52" t="s">
        <v>56</v>
      </c>
      <c r="G16" s="52" t="s">
        <v>57</v>
      </c>
    </row>
    <row r="17" spans="5:7" x14ac:dyDescent="0.3">
      <c r="E17" s="1">
        <v>1</v>
      </c>
      <c r="F17" s="52" t="s">
        <v>9</v>
      </c>
      <c r="G17" s="1">
        <v>551</v>
      </c>
    </row>
    <row r="18" spans="5:7" x14ac:dyDescent="0.3">
      <c r="E18" s="1">
        <v>2</v>
      </c>
      <c r="F18" s="52" t="s">
        <v>66</v>
      </c>
      <c r="G18" s="1">
        <v>457</v>
      </c>
    </row>
    <row r="19" spans="5:7" x14ac:dyDescent="0.3">
      <c r="E19" s="1">
        <v>3</v>
      </c>
      <c r="F19" s="52" t="s">
        <v>67</v>
      </c>
      <c r="G19" s="1">
        <v>393</v>
      </c>
    </row>
    <row r="20" spans="5:7" x14ac:dyDescent="0.3">
      <c r="E20" s="1">
        <v>4</v>
      </c>
      <c r="F20" s="1" t="s">
        <v>6</v>
      </c>
      <c r="G20" s="1">
        <v>348</v>
      </c>
    </row>
    <row r="21" spans="5:7" x14ac:dyDescent="0.3">
      <c r="E21" s="1">
        <v>5</v>
      </c>
      <c r="F21" s="1" t="s">
        <v>43</v>
      </c>
      <c r="G21" s="1">
        <v>315</v>
      </c>
    </row>
    <row r="22" spans="5:7" x14ac:dyDescent="0.3">
      <c r="E22" s="1">
        <v>6</v>
      </c>
      <c r="F22" s="1" t="s">
        <v>45</v>
      </c>
      <c r="G22" s="1">
        <v>289</v>
      </c>
    </row>
    <row r="23" spans="5:7" x14ac:dyDescent="0.3">
      <c r="E23" s="1">
        <v>7</v>
      </c>
      <c r="F23" s="1" t="s">
        <v>3</v>
      </c>
      <c r="G23" s="1">
        <v>269</v>
      </c>
    </row>
    <row r="24" spans="5:7" x14ac:dyDescent="0.3">
      <c r="E24" s="1">
        <v>8</v>
      </c>
      <c r="F24" s="1" t="s">
        <v>15</v>
      </c>
      <c r="G24" s="1">
        <v>252</v>
      </c>
    </row>
    <row r="25" spans="5:7" x14ac:dyDescent="0.3">
      <c r="E25" s="1">
        <v>9</v>
      </c>
      <c r="F25" s="1" t="s">
        <v>0</v>
      </c>
      <c r="G25" s="1">
        <v>239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J13"/>
  <sheetViews>
    <sheetView zoomScale="85" zoomScaleNormal="85" workbookViewId="0">
      <selection activeCell="B9" sqref="B9"/>
    </sheetView>
  </sheetViews>
  <sheetFormatPr defaultColWidth="9.109375" defaultRowHeight="14.4" x14ac:dyDescent="0.3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</cols>
  <sheetData>
    <row r="1" spans="1:5" ht="24.75" customHeight="1" x14ac:dyDescent="0.3">
      <c r="A1" s="58"/>
      <c r="B1" s="58"/>
      <c r="C1" s="58"/>
      <c r="D1" s="58"/>
      <c r="E1" s="58"/>
    </row>
    <row r="2" spans="1:5" ht="60" customHeight="1" x14ac:dyDescent="0.3">
      <c r="A2" s="2"/>
      <c r="B2" s="3" t="s">
        <v>1</v>
      </c>
      <c r="C2" s="3" t="s">
        <v>4</v>
      </c>
      <c r="D2" s="20" t="s">
        <v>7</v>
      </c>
      <c r="E2" s="13" t="s">
        <v>10</v>
      </c>
    </row>
    <row r="3" spans="1:5" ht="60" customHeight="1" x14ac:dyDescent="0.3">
      <c r="A3" s="5" t="str">
        <f>B2</f>
        <v>Sáli Máté</v>
      </c>
      <c r="B3" s="6"/>
      <c r="C3" s="7" t="s">
        <v>47</v>
      </c>
      <c r="D3" s="21" t="s">
        <v>31</v>
      </c>
      <c r="E3" s="15" t="s">
        <v>34</v>
      </c>
    </row>
    <row r="4" spans="1:5" ht="60" customHeight="1" x14ac:dyDescent="0.3">
      <c r="A4" s="5" t="str">
        <f>C2</f>
        <v>VIDA BENJÁMIN</v>
      </c>
      <c r="B4" s="7" t="s">
        <v>38</v>
      </c>
      <c r="C4" s="6"/>
      <c r="D4" s="22" t="s">
        <v>30</v>
      </c>
      <c r="E4" s="15" t="s">
        <v>36</v>
      </c>
    </row>
    <row r="5" spans="1:5" ht="60" customHeight="1" x14ac:dyDescent="0.3">
      <c r="A5" s="23" t="str">
        <f>D2</f>
        <v>Németh Konor</v>
      </c>
      <c r="B5" s="24" t="s">
        <v>39</v>
      </c>
      <c r="C5" s="25" t="s">
        <v>39</v>
      </c>
      <c r="D5" s="26"/>
      <c r="E5" s="27" t="s">
        <v>47</v>
      </c>
    </row>
    <row r="6" spans="1:5" ht="60" customHeight="1" x14ac:dyDescent="0.3">
      <c r="A6" s="28" t="str">
        <f>E2</f>
        <v>Lőrinc Nenád</v>
      </c>
      <c r="B6" s="18" t="s">
        <v>39</v>
      </c>
      <c r="C6" s="18" t="s">
        <v>39</v>
      </c>
      <c r="D6" s="29" t="s">
        <v>39</v>
      </c>
      <c r="E6" s="19"/>
    </row>
    <row r="9" spans="1:5" x14ac:dyDescent="0.3">
      <c r="B9" s="52" t="s">
        <v>56</v>
      </c>
      <c r="C9" s="52" t="s">
        <v>57</v>
      </c>
    </row>
    <row r="10" spans="1:5" x14ac:dyDescent="0.3">
      <c r="A10" s="1">
        <v>1</v>
      </c>
      <c r="B10" s="52" t="s">
        <v>59</v>
      </c>
      <c r="C10" s="1">
        <v>672</v>
      </c>
    </row>
    <row r="11" spans="1:5" x14ac:dyDescent="0.3">
      <c r="A11" s="1">
        <v>2</v>
      </c>
      <c r="B11" s="52" t="s">
        <v>1</v>
      </c>
      <c r="C11" s="1">
        <v>557</v>
      </c>
    </row>
    <row r="12" spans="1:5" x14ac:dyDescent="0.3">
      <c r="A12" s="1">
        <v>3</v>
      </c>
      <c r="B12" s="52" t="s">
        <v>7</v>
      </c>
      <c r="C12" s="1">
        <v>479</v>
      </c>
    </row>
    <row r="13" spans="1:5" x14ac:dyDescent="0.3">
      <c r="A13" s="1">
        <v>4</v>
      </c>
      <c r="B13" s="52" t="s">
        <v>69</v>
      </c>
      <c r="C13" s="1">
        <v>425</v>
      </c>
    </row>
  </sheetData>
  <mergeCells count="1">
    <mergeCell ref="A1:E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MJ28"/>
  <sheetViews>
    <sheetView topLeftCell="A2" zoomScale="75" zoomScaleNormal="75" workbookViewId="0">
      <selection activeCell="H21" sqref="H21:H28"/>
    </sheetView>
  </sheetViews>
  <sheetFormatPr defaultColWidth="9.109375" defaultRowHeight="14.4" x14ac:dyDescent="0.3"/>
  <cols>
    <col min="1" max="2" width="23.6640625" style="1" customWidth="1"/>
    <col min="3" max="3" width="5.109375" style="1" customWidth="1"/>
    <col min="4" max="5" width="23.6640625" style="1" customWidth="1"/>
    <col min="6" max="8" width="23.6640625" style="30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</cols>
  <sheetData>
    <row r="1" spans="1:13" x14ac:dyDescent="0.3">
      <c r="F1" s="59"/>
      <c r="G1" s="59"/>
      <c r="H1" s="59"/>
    </row>
    <row r="2" spans="1:13" x14ac:dyDescent="0.3">
      <c r="F2" s="59"/>
      <c r="G2" s="59"/>
      <c r="H2" s="59"/>
    </row>
    <row r="3" spans="1:13" ht="34.5" customHeight="1" x14ac:dyDescent="0.3">
      <c r="F3" s="31"/>
      <c r="G3" s="54" t="s">
        <v>58</v>
      </c>
      <c r="H3" s="33">
        <v>3</v>
      </c>
    </row>
    <row r="4" spans="1:13" ht="34.5" customHeight="1" x14ac:dyDescent="0.3">
      <c r="E4" s="31">
        <v>3</v>
      </c>
      <c r="F4" s="34" t="s">
        <v>59</v>
      </c>
      <c r="G4" s="35" t="s">
        <v>60</v>
      </c>
      <c r="H4" s="32" t="s">
        <v>58</v>
      </c>
      <c r="I4" s="33">
        <v>3</v>
      </c>
    </row>
    <row r="5" spans="1:13" ht="34.5" customHeight="1" x14ac:dyDescent="0.3">
      <c r="C5" s="36"/>
      <c r="D5" s="36"/>
      <c r="E5" s="37"/>
      <c r="F5" s="31"/>
      <c r="G5" s="34" t="s">
        <v>59</v>
      </c>
      <c r="H5" s="33">
        <v>0</v>
      </c>
      <c r="I5" s="38"/>
      <c r="J5" s="36"/>
      <c r="K5" s="36"/>
    </row>
    <row r="6" spans="1:13" ht="34.5" customHeight="1" x14ac:dyDescent="0.3">
      <c r="A6" s="39">
        <v>3</v>
      </c>
      <c r="B6" s="34" t="s">
        <v>59</v>
      </c>
      <c r="E6" s="40"/>
      <c r="F6" s="41" t="s">
        <v>61</v>
      </c>
      <c r="H6" s="41" t="s">
        <v>34</v>
      </c>
      <c r="I6" s="38"/>
      <c r="L6" s="32" t="s">
        <v>58</v>
      </c>
      <c r="M6" s="33">
        <v>3</v>
      </c>
    </row>
    <row r="7" spans="1:13" ht="34.5" customHeight="1" x14ac:dyDescent="0.3">
      <c r="A7" s="40"/>
      <c r="D7" s="39">
        <v>0</v>
      </c>
      <c r="E7" s="34" t="s">
        <v>62</v>
      </c>
      <c r="F7" s="31"/>
      <c r="G7" s="34" t="s">
        <v>8</v>
      </c>
      <c r="H7" s="33">
        <v>3</v>
      </c>
      <c r="I7" s="34" t="s">
        <v>8</v>
      </c>
      <c r="J7" s="33">
        <v>2</v>
      </c>
      <c r="M7" s="42"/>
    </row>
    <row r="8" spans="1:13" ht="34.5" customHeight="1" x14ac:dyDescent="0.3">
      <c r="A8" s="40"/>
      <c r="D8" s="40"/>
      <c r="E8" s="31">
        <v>0</v>
      </c>
      <c r="F8" s="34" t="s">
        <v>62</v>
      </c>
      <c r="G8" s="35" t="s">
        <v>60</v>
      </c>
      <c r="H8" s="34" t="s">
        <v>8</v>
      </c>
      <c r="I8" s="43">
        <v>0</v>
      </c>
      <c r="M8" s="42"/>
    </row>
    <row r="9" spans="1:13" ht="34.5" customHeight="1" x14ac:dyDescent="0.3">
      <c r="A9" s="44"/>
      <c r="B9" s="45" t="s">
        <v>30</v>
      </c>
      <c r="D9" s="44"/>
      <c r="E9" s="45" t="s">
        <v>30</v>
      </c>
      <c r="F9" s="31"/>
      <c r="G9" s="34" t="s">
        <v>62</v>
      </c>
      <c r="H9" s="33">
        <v>0</v>
      </c>
      <c r="I9" s="46" t="s">
        <v>53</v>
      </c>
      <c r="J9" s="47"/>
      <c r="L9" s="48" t="s">
        <v>31</v>
      </c>
      <c r="M9" s="49"/>
    </row>
    <row r="10" spans="1:13" ht="34.5" customHeight="1" x14ac:dyDescent="0.3">
      <c r="A10" s="34" t="s">
        <v>2</v>
      </c>
      <c r="B10" s="34" t="s">
        <v>59</v>
      </c>
      <c r="D10" s="34" t="s">
        <v>5</v>
      </c>
      <c r="E10" s="34" t="s">
        <v>62</v>
      </c>
      <c r="I10" s="34" t="s">
        <v>8</v>
      </c>
      <c r="J10" s="34" t="s">
        <v>63</v>
      </c>
      <c r="L10" s="34" t="s">
        <v>64</v>
      </c>
      <c r="M10" s="32" t="s">
        <v>58</v>
      </c>
    </row>
    <row r="11" spans="1:13" ht="34.5" customHeight="1" x14ac:dyDescent="0.3">
      <c r="A11" s="40"/>
      <c r="D11" s="40"/>
      <c r="F11" s="31"/>
      <c r="G11" s="55" t="s">
        <v>64</v>
      </c>
      <c r="H11" s="33">
        <v>3</v>
      </c>
      <c r="I11" s="40"/>
      <c r="M11" s="42"/>
    </row>
    <row r="12" spans="1:13" ht="34.5" customHeight="1" x14ac:dyDescent="0.3">
      <c r="A12" s="40"/>
      <c r="D12" s="40"/>
      <c r="E12" s="31">
        <v>1</v>
      </c>
      <c r="F12" s="34" t="s">
        <v>5</v>
      </c>
      <c r="G12" s="35" t="s">
        <v>29</v>
      </c>
      <c r="H12" s="34" t="s">
        <v>64</v>
      </c>
      <c r="I12" s="50">
        <v>3</v>
      </c>
      <c r="M12" s="42"/>
    </row>
    <row r="13" spans="1:13" ht="34.5" customHeight="1" x14ac:dyDescent="0.3">
      <c r="A13" s="40"/>
      <c r="D13" s="39">
        <v>3</v>
      </c>
      <c r="E13" s="34" t="s">
        <v>5</v>
      </c>
      <c r="F13" s="31"/>
      <c r="G13" s="34" t="s">
        <v>5</v>
      </c>
      <c r="H13" s="33">
        <v>0</v>
      </c>
      <c r="I13" s="34" t="s">
        <v>63</v>
      </c>
      <c r="J13" s="33">
        <v>3</v>
      </c>
      <c r="M13" s="42"/>
    </row>
    <row r="14" spans="1:13" ht="34.5" customHeight="1" x14ac:dyDescent="0.3">
      <c r="A14" s="39">
        <v>0</v>
      </c>
      <c r="B14" s="34" t="s">
        <v>2</v>
      </c>
      <c r="C14" s="36"/>
      <c r="D14" s="36"/>
      <c r="E14" s="37"/>
      <c r="F14" s="41" t="s">
        <v>61</v>
      </c>
      <c r="H14" s="41" t="s">
        <v>34</v>
      </c>
      <c r="I14" s="38"/>
      <c r="J14" s="36"/>
      <c r="K14" s="36"/>
      <c r="L14" s="34" t="s">
        <v>64</v>
      </c>
      <c r="M14" s="33">
        <v>2</v>
      </c>
    </row>
    <row r="15" spans="1:13" ht="34.5" customHeight="1" x14ac:dyDescent="0.3">
      <c r="E15" s="40"/>
      <c r="F15" s="31"/>
      <c r="G15" s="34" t="s">
        <v>2</v>
      </c>
      <c r="H15" s="33">
        <v>0</v>
      </c>
      <c r="I15" s="42"/>
    </row>
    <row r="16" spans="1:13" ht="34.5" customHeight="1" x14ac:dyDescent="0.3">
      <c r="E16" s="31">
        <v>3</v>
      </c>
      <c r="F16" s="34" t="s">
        <v>2</v>
      </c>
      <c r="G16" s="35" t="s">
        <v>60</v>
      </c>
      <c r="H16" s="34" t="s">
        <v>63</v>
      </c>
      <c r="I16" s="33">
        <v>0</v>
      </c>
    </row>
    <row r="17" spans="2:8" ht="34.5" customHeight="1" x14ac:dyDescent="0.3">
      <c r="F17" s="31"/>
      <c r="G17" s="34" t="s">
        <v>63</v>
      </c>
      <c r="H17" s="33">
        <v>3</v>
      </c>
    </row>
    <row r="18" spans="2:8" ht="21.75" customHeight="1" x14ac:dyDescent="0.3">
      <c r="B18" s="60"/>
      <c r="C18" s="60"/>
      <c r="D18" s="60"/>
    </row>
    <row r="19" spans="2:8" ht="18" customHeight="1" x14ac:dyDescent="0.3">
      <c r="B19" s="51"/>
      <c r="C19" s="51"/>
      <c r="D19" s="51"/>
      <c r="E19" s="51"/>
    </row>
    <row r="20" spans="2:8" ht="18" customHeight="1" x14ac:dyDescent="0.3">
      <c r="B20" s="51"/>
      <c r="C20" s="51"/>
      <c r="D20" s="51"/>
      <c r="E20" s="51"/>
      <c r="F20" s="52" t="s">
        <v>56</v>
      </c>
      <c r="G20" s="52" t="s">
        <v>68</v>
      </c>
      <c r="H20" s="53" t="s">
        <v>57</v>
      </c>
    </row>
    <row r="21" spans="2:8" ht="18" customHeight="1" x14ac:dyDescent="0.3">
      <c r="F21" s="53" t="s">
        <v>11</v>
      </c>
      <c r="G21" s="30">
        <v>1</v>
      </c>
      <c r="H21" s="30">
        <v>820</v>
      </c>
    </row>
    <row r="22" spans="2:8" ht="18" customHeight="1" x14ac:dyDescent="0.3">
      <c r="F22" s="53" t="s">
        <v>13</v>
      </c>
      <c r="G22" s="30">
        <v>2</v>
      </c>
      <c r="H22" s="30">
        <v>680</v>
      </c>
    </row>
    <row r="23" spans="2:8" ht="18" customHeight="1" x14ac:dyDescent="0.3">
      <c r="F23" s="53" t="s">
        <v>14</v>
      </c>
      <c r="G23" s="30">
        <v>3</v>
      </c>
      <c r="H23" s="30">
        <v>585</v>
      </c>
    </row>
    <row r="24" spans="2:8" ht="18" customHeight="1" x14ac:dyDescent="0.3">
      <c r="F24" s="30" t="s">
        <v>8</v>
      </c>
      <c r="G24" s="30">
        <v>4</v>
      </c>
      <c r="H24" s="30">
        <v>518</v>
      </c>
    </row>
    <row r="25" spans="2:8" ht="18" customHeight="1" x14ac:dyDescent="0.3">
      <c r="F25" s="30" t="s">
        <v>59</v>
      </c>
      <c r="G25" s="30">
        <v>5</v>
      </c>
      <c r="H25" s="30">
        <v>469</v>
      </c>
    </row>
    <row r="26" spans="2:8" ht="18" customHeight="1" x14ac:dyDescent="0.3">
      <c r="F26" s="30" t="s">
        <v>2</v>
      </c>
      <c r="G26" s="30">
        <v>6</v>
      </c>
      <c r="H26" s="30">
        <v>430</v>
      </c>
    </row>
    <row r="27" spans="2:8" ht="18" customHeight="1" x14ac:dyDescent="0.3">
      <c r="F27" s="30" t="s">
        <v>5</v>
      </c>
      <c r="G27" s="30">
        <v>7</v>
      </c>
      <c r="H27" s="30">
        <v>400</v>
      </c>
    </row>
    <row r="28" spans="2:8" x14ac:dyDescent="0.3">
      <c r="F28" s="30" t="s">
        <v>62</v>
      </c>
      <c r="G28" s="30">
        <v>8</v>
      </c>
      <c r="H28" s="30">
        <v>375</v>
      </c>
    </row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MJ27"/>
  <sheetViews>
    <sheetView zoomScale="75" zoomScaleNormal="75" workbookViewId="0">
      <selection activeCell="E8" sqref="E8"/>
    </sheetView>
  </sheetViews>
  <sheetFormatPr defaultColWidth="9.109375" defaultRowHeight="14.4" x14ac:dyDescent="0.3"/>
  <cols>
    <col min="1" max="2" width="23.6640625" style="1" customWidth="1"/>
    <col min="3" max="3" width="5.109375" style="1" customWidth="1"/>
    <col min="4" max="5" width="23.6640625" style="1" customWidth="1"/>
    <col min="6" max="8" width="23.6640625" style="30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</cols>
  <sheetData>
    <row r="1" spans="1:13" x14ac:dyDescent="0.3">
      <c r="F1" s="59"/>
      <c r="G1" s="59"/>
      <c r="H1" s="59"/>
    </row>
    <row r="2" spans="1:13" x14ac:dyDescent="0.3">
      <c r="F2" s="59"/>
      <c r="G2" s="59"/>
      <c r="H2" s="59"/>
    </row>
    <row r="3" spans="1:13" ht="34.5" customHeight="1" x14ac:dyDescent="0.3">
      <c r="F3" s="31"/>
      <c r="G3" s="32" t="s">
        <v>24</v>
      </c>
      <c r="H3" s="33">
        <v>3</v>
      </c>
    </row>
    <row r="4" spans="1:13" ht="34.5" customHeight="1" x14ac:dyDescent="0.3">
      <c r="E4" s="31">
        <v>3</v>
      </c>
      <c r="F4" s="34" t="s">
        <v>28</v>
      </c>
      <c r="G4" s="35" t="s">
        <v>46</v>
      </c>
      <c r="H4" s="32" t="s">
        <v>24</v>
      </c>
      <c r="I4" s="33">
        <v>3</v>
      </c>
    </row>
    <row r="5" spans="1:13" ht="34.5" customHeight="1" x14ac:dyDescent="0.3">
      <c r="C5" s="36"/>
      <c r="D5" s="36"/>
      <c r="E5" s="37"/>
      <c r="F5" s="31"/>
      <c r="G5" s="34" t="s">
        <v>28</v>
      </c>
      <c r="H5" s="33">
        <v>0</v>
      </c>
      <c r="I5" s="38"/>
      <c r="J5" s="36"/>
      <c r="K5" s="36"/>
    </row>
    <row r="6" spans="1:13" ht="34.5" customHeight="1" x14ac:dyDescent="0.3">
      <c r="A6" s="39">
        <v>0</v>
      </c>
      <c r="B6" s="34" t="s">
        <v>28</v>
      </c>
      <c r="E6" s="40"/>
      <c r="F6" s="41" t="s">
        <v>32</v>
      </c>
      <c r="H6" s="41" t="s">
        <v>34</v>
      </c>
      <c r="I6" s="38"/>
      <c r="L6" s="32" t="s">
        <v>24</v>
      </c>
      <c r="M6" s="33">
        <v>1</v>
      </c>
    </row>
    <row r="7" spans="1:13" ht="34.5" customHeight="1" x14ac:dyDescent="0.3">
      <c r="A7" s="40"/>
      <c r="D7" s="39">
        <v>0</v>
      </c>
      <c r="E7" s="34" t="s">
        <v>21</v>
      </c>
      <c r="F7" s="31"/>
      <c r="G7" s="34" t="s">
        <v>21</v>
      </c>
      <c r="H7" s="33">
        <v>0</v>
      </c>
      <c r="I7" s="34" t="s">
        <v>25</v>
      </c>
      <c r="J7" s="33">
        <v>2</v>
      </c>
      <c r="M7" s="42"/>
    </row>
    <row r="8" spans="1:13" ht="34.5" customHeight="1" x14ac:dyDescent="0.3">
      <c r="A8" s="40"/>
      <c r="D8" s="40"/>
      <c r="E8" s="31">
        <v>0</v>
      </c>
      <c r="F8" s="34" t="s">
        <v>21</v>
      </c>
      <c r="G8" s="35" t="s">
        <v>60</v>
      </c>
      <c r="H8" s="34" t="s">
        <v>25</v>
      </c>
      <c r="I8" s="43">
        <v>0</v>
      </c>
      <c r="M8" s="42"/>
    </row>
    <row r="9" spans="1:13" ht="34.5" customHeight="1" x14ac:dyDescent="0.3">
      <c r="A9" s="44"/>
      <c r="B9" s="45" t="s">
        <v>30</v>
      </c>
      <c r="D9" s="44"/>
      <c r="E9" s="45" t="s">
        <v>30</v>
      </c>
      <c r="F9" s="31"/>
      <c r="G9" s="34" t="s">
        <v>25</v>
      </c>
      <c r="H9" s="33">
        <v>3</v>
      </c>
      <c r="I9" s="46" t="s">
        <v>52</v>
      </c>
      <c r="J9" s="47"/>
      <c r="L9" s="48" t="s">
        <v>65</v>
      </c>
      <c r="M9" s="49"/>
    </row>
    <row r="10" spans="1:13" ht="34.5" customHeight="1" x14ac:dyDescent="0.3">
      <c r="A10" s="34" t="s">
        <v>28</v>
      </c>
      <c r="B10" s="34" t="s">
        <v>27</v>
      </c>
      <c r="D10" s="34" t="s">
        <v>22</v>
      </c>
      <c r="E10" s="34" t="s">
        <v>21</v>
      </c>
      <c r="I10" s="34" t="s">
        <v>25</v>
      </c>
      <c r="J10" s="34" t="s">
        <v>26</v>
      </c>
      <c r="L10" s="32" t="s">
        <v>24</v>
      </c>
      <c r="M10" s="34" t="s">
        <v>23</v>
      </c>
    </row>
    <row r="11" spans="1:13" ht="34.5" customHeight="1" x14ac:dyDescent="0.3">
      <c r="A11" s="40"/>
      <c r="D11" s="40"/>
      <c r="F11" s="31"/>
      <c r="G11" s="34" t="s">
        <v>22</v>
      </c>
      <c r="H11" s="33">
        <v>0</v>
      </c>
      <c r="I11" s="40"/>
      <c r="M11" s="42"/>
    </row>
    <row r="12" spans="1:13" ht="34.5" customHeight="1" x14ac:dyDescent="0.3">
      <c r="A12" s="40"/>
      <c r="D12" s="40"/>
      <c r="E12" s="31">
        <v>0</v>
      </c>
      <c r="F12" s="34" t="s">
        <v>22</v>
      </c>
      <c r="G12" s="35" t="s">
        <v>29</v>
      </c>
      <c r="H12" s="34" t="s">
        <v>26</v>
      </c>
      <c r="I12" s="50"/>
      <c r="M12" s="42"/>
    </row>
    <row r="13" spans="1:13" ht="34.5" customHeight="1" x14ac:dyDescent="0.3">
      <c r="A13" s="40"/>
      <c r="D13" s="39">
        <v>3</v>
      </c>
      <c r="E13" s="34" t="s">
        <v>22</v>
      </c>
      <c r="F13" s="31"/>
      <c r="G13" s="34" t="s">
        <v>26</v>
      </c>
      <c r="H13" s="33">
        <v>3</v>
      </c>
      <c r="I13" s="34" t="s">
        <v>26</v>
      </c>
      <c r="J13" s="33">
        <v>3</v>
      </c>
      <c r="M13" s="42"/>
    </row>
    <row r="14" spans="1:13" ht="34.5" customHeight="1" x14ac:dyDescent="0.3">
      <c r="A14" s="39">
        <v>3</v>
      </c>
      <c r="B14" s="34" t="s">
        <v>27</v>
      </c>
      <c r="C14" s="36"/>
      <c r="D14" s="36"/>
      <c r="E14" s="37"/>
      <c r="F14" s="41" t="s">
        <v>61</v>
      </c>
      <c r="H14" s="41" t="s">
        <v>48</v>
      </c>
      <c r="I14" s="38"/>
      <c r="J14" s="36"/>
      <c r="K14" s="36"/>
      <c r="L14" s="34" t="s">
        <v>23</v>
      </c>
      <c r="M14" s="33">
        <v>3</v>
      </c>
    </row>
    <row r="15" spans="1:13" ht="34.5" customHeight="1" x14ac:dyDescent="0.3">
      <c r="E15" s="40"/>
      <c r="F15" s="31"/>
      <c r="G15" s="34" t="s">
        <v>27</v>
      </c>
      <c r="H15" s="33">
        <v>0</v>
      </c>
      <c r="I15" s="42"/>
    </row>
    <row r="16" spans="1:13" ht="34.5" customHeight="1" x14ac:dyDescent="0.3">
      <c r="E16" s="31">
        <v>3</v>
      </c>
      <c r="F16" s="34" t="s">
        <v>27</v>
      </c>
      <c r="G16" s="35" t="s">
        <v>47</v>
      </c>
      <c r="H16" s="34" t="s">
        <v>23</v>
      </c>
      <c r="I16" s="33"/>
    </row>
    <row r="17" spans="2:8" ht="34.5" customHeight="1" x14ac:dyDescent="0.3">
      <c r="F17" s="31"/>
      <c r="G17" s="34" t="s">
        <v>23</v>
      </c>
      <c r="H17" s="33">
        <v>3</v>
      </c>
    </row>
    <row r="18" spans="2:8" ht="21.75" customHeight="1" x14ac:dyDescent="0.3">
      <c r="B18" s="60"/>
      <c r="C18" s="60"/>
      <c r="D18" s="60"/>
    </row>
    <row r="19" spans="2:8" ht="18" customHeight="1" x14ac:dyDescent="0.3">
      <c r="B19" s="51"/>
      <c r="C19" s="51"/>
      <c r="D19" s="51"/>
      <c r="E19" s="51"/>
    </row>
    <row r="20" spans="2:8" ht="18" customHeight="1" x14ac:dyDescent="0.3">
      <c r="B20" s="51"/>
      <c r="C20" s="51"/>
      <c r="D20" s="51"/>
      <c r="E20" s="51"/>
    </row>
    <row r="21" spans="2:8" ht="18" customHeight="1" x14ac:dyDescent="0.3"/>
    <row r="22" spans="2:8" ht="18" customHeight="1" x14ac:dyDescent="0.3"/>
    <row r="23" spans="2:8" ht="18" customHeight="1" x14ac:dyDescent="0.3"/>
    <row r="24" spans="2:8" ht="18" customHeight="1" x14ac:dyDescent="0.3"/>
    <row r="25" spans="2:8" ht="18" customHeight="1" x14ac:dyDescent="0.3"/>
    <row r="26" spans="2:8" ht="18" customHeight="1" x14ac:dyDescent="0.3"/>
    <row r="27" spans="2:8" ht="18" customHeight="1" x14ac:dyDescent="0.3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LU15</vt:lpstr>
      <vt:lpstr>FU13</vt:lpstr>
      <vt:lpstr>FU15</vt:lpstr>
      <vt:lpstr>FU17</vt:lpstr>
      <vt:lpstr>Fejlődő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2</cp:revision>
  <dcterms:created xsi:type="dcterms:W3CDTF">2022-02-28T07:45:27Z</dcterms:created>
  <dcterms:modified xsi:type="dcterms:W3CDTF">2023-03-05T17:49:15Z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